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05" tabRatio="500" activeTab="0"/>
  </bookViews>
  <sheets>
    <sheet name="Wertung" sheetId="1" r:id="rId1"/>
    <sheet name="Zusammen" sheetId="2" r:id="rId2"/>
    <sheet name="Stat01" sheetId="3" r:id="rId3"/>
    <sheet name="Stat02" sheetId="4" r:id="rId4"/>
    <sheet name="Stat03" sheetId="5" r:id="rId5"/>
    <sheet name="Stat04" sheetId="6" r:id="rId6"/>
    <sheet name="Stat05" sheetId="7" r:id="rId7"/>
    <sheet name="Stat06" sheetId="8" r:id="rId8"/>
    <sheet name="Stat07" sheetId="9" r:id="rId9"/>
    <sheet name="Stat08" sheetId="10" r:id="rId10"/>
    <sheet name="Stat09" sheetId="11" r:id="rId11"/>
    <sheet name="Stat10" sheetId="12" r:id="rId12"/>
    <sheet name="Stat11" sheetId="13" r:id="rId13"/>
    <sheet name="Stat12" sheetId="14" r:id="rId14"/>
    <sheet name="Stat13" sheetId="15" r:id="rId15"/>
    <sheet name="Stat14" sheetId="16" r:id="rId16"/>
    <sheet name="Stat15" sheetId="17" r:id="rId17"/>
    <sheet name="marschwertung" sheetId="18" r:id="rId18"/>
  </sheets>
  <definedNames>
    <definedName name="_xlnm._FilterDatabase" localSheetId="0" hidden="1">'Wertung'!$F$1:$H$51</definedName>
    <definedName name="_xlnm._FilterDatabase" localSheetId="0">'Wertung'!$F$1:$H$51</definedName>
    <definedName name="_xlnm.Print_Area" localSheetId="0">'Wertung'!$A$1:$L$41</definedName>
  </definedNames>
  <calcPr fullCalcOnLoad="1"/>
</workbook>
</file>

<file path=xl/sharedStrings.xml><?xml version="1.0" encoding="utf-8"?>
<sst xmlns="http://schemas.openxmlformats.org/spreadsheetml/2006/main" count="418" uniqueCount="198">
  <si>
    <t>Nr.</t>
  </si>
  <si>
    <t>Mannschaftsname</t>
  </si>
  <si>
    <t>Heimatort</t>
  </si>
  <si>
    <t>Meldezeit</t>
  </si>
  <si>
    <t>Startzeit</t>
  </si>
  <si>
    <t>Nation</t>
  </si>
  <si>
    <t>Status</t>
  </si>
  <si>
    <t>Geschlecht</t>
  </si>
  <si>
    <t>Rang gesammt</t>
  </si>
  <si>
    <t>offsetGes</t>
  </si>
  <si>
    <t>Rangsumme</t>
  </si>
  <si>
    <t>Polizei NRW - PP Münster / 17. Bereitschaftspolizeihundertschaft</t>
  </si>
  <si>
    <t>Münster</t>
  </si>
  <si>
    <t>D</t>
  </si>
  <si>
    <t>Pol</t>
  </si>
  <si>
    <t>m</t>
  </si>
  <si>
    <t>Hessen, RK Marbach (Team1)</t>
  </si>
  <si>
    <t>Marbach</t>
  </si>
  <si>
    <t>Res</t>
  </si>
  <si>
    <t>Hessen, RK Marbach (Team 2)</t>
  </si>
  <si>
    <t>BPoll See Cuxhaven / BPoll FRA IV / SanAkBw München</t>
  </si>
  <si>
    <t xml:space="preserve">Cuxhaven/Franklfurt a.M., </t>
  </si>
  <si>
    <t>ZKfWBW (Team2)</t>
  </si>
  <si>
    <t>Mönchengladbach</t>
  </si>
  <si>
    <t>aktiv</t>
  </si>
  <si>
    <t>m/w</t>
  </si>
  <si>
    <t>LKdo NW, Wettkampfmannschaft Nordrhein - Westfalen II</t>
  </si>
  <si>
    <t>Düsseldorf</t>
  </si>
  <si>
    <t>2./ObjSRgtLw</t>
  </si>
  <si>
    <t>Schortens</t>
  </si>
  <si>
    <t>LKdo NW, Wettkampfmannschaft Nordrhein - Westfalen I</t>
  </si>
  <si>
    <t>Haagsch Studenten Schutters Korps “Pro Libertate 1</t>
  </si>
  <si>
    <t>The Hague</t>
  </si>
  <si>
    <t>NL</t>
  </si>
  <si>
    <t>RK Siegburg</t>
  </si>
  <si>
    <t>Siegburg</t>
  </si>
  <si>
    <t>RAG Wettkampf Hamburg</t>
  </si>
  <si>
    <t>Hamburg</t>
  </si>
  <si>
    <t>Berufsfeuerwehr Krefeld / Zur Feuerwache 4</t>
  </si>
  <si>
    <t>Krefeld</t>
  </si>
  <si>
    <t>Feurw.</t>
  </si>
  <si>
    <t xml:space="preserve">Mannschaft "Saarland" </t>
  </si>
  <si>
    <t>Saarlouis</t>
  </si>
  <si>
    <t>Team Lkdo NI I</t>
  </si>
  <si>
    <t>Niedersachsen</t>
  </si>
  <si>
    <t>SECURITY FORCE PLATOON</t>
  </si>
  <si>
    <t>Karup</t>
  </si>
  <si>
    <t>DK</t>
  </si>
  <si>
    <t>KVK Heinsberg + BOS</t>
  </si>
  <si>
    <t>Heinsberg</t>
  </si>
  <si>
    <t>Ziv</t>
  </si>
  <si>
    <t>Team 1st NSB 1</t>
  </si>
  <si>
    <t>Wesel</t>
  </si>
  <si>
    <t>GB/D</t>
  </si>
  <si>
    <r>
      <rPr>
        <sz val="12"/>
        <color indexed="8"/>
        <rFont val="Arial;Arial"/>
        <family val="2"/>
      </rPr>
      <t xml:space="preserve"> </t>
    </r>
    <r>
      <rPr>
        <b/>
        <sz val="12"/>
        <color indexed="8"/>
        <rFont val="Arial;Arial"/>
        <family val="2"/>
      </rPr>
      <t>SeCURITY FORCE PLATOON - DG0815</t>
    </r>
  </si>
  <si>
    <t>Karup/ MG</t>
  </si>
  <si>
    <t>DK / D</t>
  </si>
  <si>
    <t>IPA International Police Association/ Team 2</t>
  </si>
  <si>
    <t>Stuttgart</t>
  </si>
  <si>
    <t>OKSBOEL MILITAER IDRAET</t>
  </si>
  <si>
    <t>Oksboel</t>
  </si>
  <si>
    <t>Team BwK Ulm / Lkdo Hamburg Res</t>
  </si>
  <si>
    <t>Ulm/ Hamburg</t>
  </si>
  <si>
    <t>ZKfWBW (Team1)</t>
  </si>
  <si>
    <t>Zentrale Abbildende Aufklärung</t>
  </si>
  <si>
    <t>Grafschaft</t>
  </si>
  <si>
    <t>Team 1st NSB 2</t>
  </si>
  <si>
    <t>GB</t>
  </si>
  <si>
    <t>LKdo NW, Wettkampfmannschaft Nordrhein - Westfalen IV</t>
  </si>
  <si>
    <t>Wettkampfkader Rheinland-Pfalz, Lkdo RP</t>
  </si>
  <si>
    <t>Mainz</t>
  </si>
  <si>
    <t>Bonn, KdoCIR</t>
  </si>
  <si>
    <t>Bonn</t>
  </si>
  <si>
    <t>LKdo NW, Wettkampfmannschaft Nordrhein - Westfalen III</t>
  </si>
  <si>
    <t>A.N.P.d’I. - Trieste</t>
  </si>
  <si>
    <t>Trieste</t>
  </si>
  <si>
    <t>I</t>
  </si>
  <si>
    <t xml:space="preserve">SanUstgZ Köln-Wahn </t>
  </si>
  <si>
    <t xml:space="preserve">Köln </t>
  </si>
  <si>
    <t>THW DRK Berlin Dresden</t>
  </si>
  <si>
    <t>Berlin</t>
  </si>
  <si>
    <t>THW</t>
  </si>
  <si>
    <t xml:space="preserve">1./PzBtl 203 </t>
  </si>
  <si>
    <t>Augustdorf</t>
  </si>
  <si>
    <t>RK Schwäbisch Gmünd</t>
  </si>
  <si>
    <t>Schwäbisch Gmünd</t>
  </si>
  <si>
    <t>SanUstgZ Kiel</t>
  </si>
  <si>
    <t>Kiel</t>
  </si>
  <si>
    <t>RK Drachenfels</t>
  </si>
  <si>
    <t>Königswinter</t>
  </si>
  <si>
    <t>THW Treptow</t>
  </si>
  <si>
    <t>44th Expeditionary Signal Battalion I</t>
  </si>
  <si>
    <t>Baumholder</t>
  </si>
  <si>
    <t>US</t>
  </si>
  <si>
    <t>IPA International Police Association/ Team 1</t>
  </si>
  <si>
    <t>THW Berlin / Brandenburg</t>
  </si>
  <si>
    <t>Team Denmark HVKROD II</t>
  </si>
  <si>
    <t>Copenhagen</t>
  </si>
  <si>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RAG Militärwettkampf Niederrhein</t>
    </r>
  </si>
  <si>
    <t>Niederrhein</t>
  </si>
  <si>
    <t>Taktisches Luftwaffengeschwader 33</t>
  </si>
  <si>
    <t>Cochem</t>
  </si>
  <si>
    <t>Team Denmark HVKROD I</t>
  </si>
  <si>
    <t>Team Lkdo NI II Rookies</t>
  </si>
  <si>
    <t>Haagsch Studenten Schutters Korps “Pro Libertate 2</t>
  </si>
  <si>
    <t>44th Expeditionary Signal Battalion II</t>
  </si>
  <si>
    <t>44th Expeditionary Signal Battalion III</t>
  </si>
  <si>
    <t>NR</t>
  </si>
  <si>
    <t>STat1 NR</t>
  </si>
  <si>
    <t>Stat01 Erg</t>
  </si>
  <si>
    <t>Stat01 Rang</t>
  </si>
  <si>
    <t>st2nr</t>
  </si>
  <si>
    <t>Stat02 Erg</t>
  </si>
  <si>
    <t>Stat02 Rang</t>
  </si>
  <si>
    <t>st3nr</t>
  </si>
  <si>
    <t>Stat03 Erg</t>
  </si>
  <si>
    <t>Stat03 Rang</t>
  </si>
  <si>
    <t>stat4nr</t>
  </si>
  <si>
    <t>Stat04 Erg</t>
  </si>
  <si>
    <t>Stat04 Rang</t>
  </si>
  <si>
    <t>stat5 nr</t>
  </si>
  <si>
    <t>Stat05 Erg</t>
  </si>
  <si>
    <t>Stat05 Rang</t>
  </si>
  <si>
    <t>Stat6NR</t>
  </si>
  <si>
    <t>Stat06 Erg</t>
  </si>
  <si>
    <t>Stat06 Rang</t>
  </si>
  <si>
    <t>stat7nr</t>
  </si>
  <si>
    <t>Stat07 Erg</t>
  </si>
  <si>
    <t>Stat07 Rang</t>
  </si>
  <si>
    <t>stat8nr</t>
  </si>
  <si>
    <t>Stat08 Erg</t>
  </si>
  <si>
    <t>Stat08 Rang</t>
  </si>
  <si>
    <t>Stat9 NR</t>
  </si>
  <si>
    <t>Stat09 Erg</t>
  </si>
  <si>
    <t>Stat09 Rang</t>
  </si>
  <si>
    <t>stat10nr</t>
  </si>
  <si>
    <t>Stat10 Erg</t>
  </si>
  <si>
    <t>Stat10 Rang</t>
  </si>
  <si>
    <t>Stat11 nr</t>
  </si>
  <si>
    <t>Stat11 Erg</t>
  </si>
  <si>
    <t>Stat11 Rang</t>
  </si>
  <si>
    <t>stat12nr</t>
  </si>
  <si>
    <t>Stat12 Erg</t>
  </si>
  <si>
    <t>Stat12 Rang</t>
  </si>
  <si>
    <t>stat13nr</t>
  </si>
  <si>
    <t>Stat13 Erg</t>
  </si>
  <si>
    <t>Stat13 Rang</t>
  </si>
  <si>
    <t>stat14 nnr</t>
  </si>
  <si>
    <t>Stat14 Erg</t>
  </si>
  <si>
    <t>Stat14 Rang</t>
  </si>
  <si>
    <t>stat15 nr</t>
  </si>
  <si>
    <t>Stat15 Erg</t>
  </si>
  <si>
    <t>Stat15 Rang</t>
  </si>
  <si>
    <t>marsch nr</t>
  </si>
  <si>
    <t>Marsch Erg</t>
  </si>
  <si>
    <t>Marsch Rang</t>
  </si>
  <si>
    <t>Summe Rang</t>
  </si>
  <si>
    <t>Rang</t>
  </si>
  <si>
    <t>offsett</t>
  </si>
  <si>
    <t>Ergebnis</t>
  </si>
  <si>
    <t>Punktwertung</t>
  </si>
  <si>
    <t>Zeitwertung</t>
  </si>
  <si>
    <t>an1</t>
  </si>
  <si>
    <t>ab1</t>
  </si>
  <si>
    <t>an2</t>
  </si>
  <si>
    <t>ab2</t>
  </si>
  <si>
    <t>an3</t>
  </si>
  <si>
    <t>ab3</t>
  </si>
  <si>
    <t>an4</t>
  </si>
  <si>
    <t>ab4</t>
  </si>
  <si>
    <t>an5</t>
  </si>
  <si>
    <t>ab5</t>
  </si>
  <si>
    <t>an6</t>
  </si>
  <si>
    <t>ab6</t>
  </si>
  <si>
    <t>an7</t>
  </si>
  <si>
    <t>ab9</t>
  </si>
  <si>
    <t>an10</t>
  </si>
  <si>
    <t>ab10</t>
  </si>
  <si>
    <t>an11</t>
  </si>
  <si>
    <t>ab11</t>
  </si>
  <si>
    <t>an12</t>
  </si>
  <si>
    <t>an14</t>
  </si>
  <si>
    <t>ab14</t>
  </si>
  <si>
    <t>an15 zielzeit</t>
  </si>
  <si>
    <t>verw1</t>
  </si>
  <si>
    <t>verw2</t>
  </si>
  <si>
    <t>verw3</t>
  </si>
  <si>
    <t>verw4</t>
  </si>
  <si>
    <t>verw5</t>
  </si>
  <si>
    <t>verw6</t>
  </si>
  <si>
    <t>verw7_9</t>
  </si>
  <si>
    <t>verw10</t>
  </si>
  <si>
    <t>verw11</t>
  </si>
  <si>
    <t>verw12</t>
  </si>
  <si>
    <t>verw14</t>
  </si>
  <si>
    <t>verw13</t>
  </si>
  <si>
    <t>Verweilzeit</t>
  </si>
  <si>
    <t>Laufzeit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</si>
</sst>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:mm:ss;@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;Arial"/>
      <family val="2"/>
    </font>
    <font>
      <b/>
      <sz val="12"/>
      <color indexed="8"/>
      <name val="Arial;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45" applyNumberFormat="1" applyBorder="1">
      <alignment/>
      <protection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45" applyNumberFormat="1">
      <alignment/>
      <protection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45" applyFont="1">
      <alignment/>
      <protection/>
    </xf>
    <xf numFmtId="164" fontId="0" fillId="0" borderId="0" xfId="45" applyNumberFormat="1">
      <alignment/>
      <protection/>
    </xf>
    <xf numFmtId="21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67.7109375" style="0" bestFit="1" customWidth="1"/>
    <col min="3" max="3" width="27.8515625" style="0" bestFit="1" customWidth="1"/>
    <col min="4" max="4" width="8.00390625" style="0" hidden="1" customWidth="1"/>
    <col min="5" max="5" width="7.00390625" style="0" hidden="1" customWidth="1"/>
    <col min="6" max="6" width="10.140625" style="0" bestFit="1" customWidth="1"/>
    <col min="7" max="7" width="10.00390625" style="0" bestFit="1" customWidth="1"/>
    <col min="8" max="8" width="13.7109375" style="0" bestFit="1" customWidth="1"/>
    <col min="9" max="9" width="10.7109375" style="0" hidden="1" customWidth="1"/>
    <col min="10" max="10" width="12.421875" style="0" bestFit="1" customWidth="1"/>
    <col min="11" max="11" width="8.140625" style="0" bestFit="1" customWidth="1"/>
    <col min="12" max="12" width="10.421875" style="0" bestFit="1" customWidth="1"/>
  </cols>
  <sheetData>
    <row r="1" spans="1:12" ht="14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J1" s="1" t="s">
        <v>8</v>
      </c>
      <c r="K1" s="1" t="s">
        <v>9</v>
      </c>
      <c r="L1" s="1" t="s">
        <v>10</v>
      </c>
    </row>
    <row r="2" spans="1:12" ht="15">
      <c r="A2" s="17">
        <v>41</v>
      </c>
      <c r="B2" s="5" t="s">
        <v>11</v>
      </c>
      <c r="C2" s="5" t="s">
        <v>12</v>
      </c>
      <c r="F2" s="5" t="s">
        <v>13</v>
      </c>
      <c r="G2" s="5" t="s">
        <v>14</v>
      </c>
      <c r="H2" s="5" t="s">
        <v>15</v>
      </c>
      <c r="J2" s="6">
        <f aca="true" t="shared" si="0" ref="J2:J51">IF(ROW()=2,1,IF(L2=L1,J1,J1+K1))</f>
        <v>1</v>
      </c>
      <c r="K2" s="6">
        <f aca="true" t="shared" si="1" ref="K2:K51">IF(L2&lt;&gt;L1,1,K1+1)</f>
        <v>1</v>
      </c>
      <c r="L2" s="4">
        <f>Zusammen!AY42</f>
        <v>98</v>
      </c>
    </row>
    <row r="3" spans="1:12" ht="15">
      <c r="A3" s="17">
        <v>15</v>
      </c>
      <c r="B3" s="5" t="s">
        <v>16</v>
      </c>
      <c r="C3" s="5" t="s">
        <v>17</v>
      </c>
      <c r="F3" s="5" t="s">
        <v>13</v>
      </c>
      <c r="G3" s="5" t="s">
        <v>18</v>
      </c>
      <c r="H3" s="5" t="s">
        <v>15</v>
      </c>
      <c r="J3" s="6">
        <f t="shared" si="0"/>
        <v>2</v>
      </c>
      <c r="K3" s="6">
        <f t="shared" si="1"/>
        <v>1</v>
      </c>
      <c r="L3" s="4">
        <f>Zusammen!AY16</f>
        <v>101</v>
      </c>
    </row>
    <row r="4" spans="1:12" ht="15">
      <c r="A4" s="17">
        <v>24</v>
      </c>
      <c r="B4" s="5" t="s">
        <v>19</v>
      </c>
      <c r="C4" s="5" t="s">
        <v>17</v>
      </c>
      <c r="F4" s="5" t="s">
        <v>13</v>
      </c>
      <c r="G4" s="5" t="s">
        <v>18</v>
      </c>
      <c r="H4" s="5" t="s">
        <v>15</v>
      </c>
      <c r="J4" s="6">
        <f t="shared" si="0"/>
        <v>3</v>
      </c>
      <c r="K4" s="6">
        <f t="shared" si="1"/>
        <v>1</v>
      </c>
      <c r="L4" s="4">
        <f>Zusammen!AY25</f>
        <v>118</v>
      </c>
    </row>
    <row r="5" spans="1:12" ht="15">
      <c r="A5" s="17">
        <v>42</v>
      </c>
      <c r="B5" s="5" t="s">
        <v>20</v>
      </c>
      <c r="C5" s="5" t="s">
        <v>21</v>
      </c>
      <c r="F5" s="5" t="s">
        <v>13</v>
      </c>
      <c r="G5" s="5" t="s">
        <v>14</v>
      </c>
      <c r="H5" s="5" t="s">
        <v>15</v>
      </c>
      <c r="J5" s="6">
        <f t="shared" si="0"/>
        <v>4</v>
      </c>
      <c r="K5" s="6">
        <f t="shared" si="1"/>
        <v>1</v>
      </c>
      <c r="L5" s="4">
        <f>Zusammen!AY43</f>
        <v>187</v>
      </c>
    </row>
    <row r="6" spans="1:12" ht="15">
      <c r="A6" s="17">
        <v>31</v>
      </c>
      <c r="B6" s="5" t="s">
        <v>22</v>
      </c>
      <c r="C6" s="5" t="s">
        <v>23</v>
      </c>
      <c r="F6" s="5" t="s">
        <v>13</v>
      </c>
      <c r="G6" s="5" t="s">
        <v>24</v>
      </c>
      <c r="H6" s="5" t="s">
        <v>25</v>
      </c>
      <c r="J6" s="6">
        <f t="shared" si="0"/>
        <v>5</v>
      </c>
      <c r="K6" s="6">
        <f t="shared" si="1"/>
        <v>1</v>
      </c>
      <c r="L6" s="4">
        <f>Zusammen!AY32</f>
        <v>194</v>
      </c>
    </row>
    <row r="7" spans="1:12" ht="15">
      <c r="A7" s="17">
        <v>29</v>
      </c>
      <c r="B7" s="5" t="s">
        <v>26</v>
      </c>
      <c r="C7" s="5" t="s">
        <v>27</v>
      </c>
      <c r="F7" s="5" t="s">
        <v>13</v>
      </c>
      <c r="G7" s="5" t="s">
        <v>18</v>
      </c>
      <c r="H7" s="5" t="s">
        <v>15</v>
      </c>
      <c r="J7" s="6">
        <f t="shared" si="0"/>
        <v>6</v>
      </c>
      <c r="K7" s="6">
        <f t="shared" si="1"/>
        <v>1</v>
      </c>
      <c r="L7" s="4">
        <f>Zusammen!AY30</f>
        <v>195</v>
      </c>
    </row>
    <row r="8" spans="1:12" ht="15">
      <c r="A8" s="17">
        <v>40</v>
      </c>
      <c r="B8" s="5" t="s">
        <v>28</v>
      </c>
      <c r="C8" s="5" t="s">
        <v>29</v>
      </c>
      <c r="F8" s="5" t="s">
        <v>13</v>
      </c>
      <c r="G8" s="5" t="s">
        <v>24</v>
      </c>
      <c r="H8" s="5" t="s">
        <v>15</v>
      </c>
      <c r="J8" s="6">
        <f t="shared" si="0"/>
        <v>7</v>
      </c>
      <c r="K8" s="6">
        <f t="shared" si="1"/>
        <v>1</v>
      </c>
      <c r="L8" s="4">
        <f>Zusammen!AY41</f>
        <v>209</v>
      </c>
    </row>
    <row r="9" spans="1:12" ht="15">
      <c r="A9" s="17">
        <v>25</v>
      </c>
      <c r="B9" s="5" t="s">
        <v>30</v>
      </c>
      <c r="C9" s="5" t="s">
        <v>27</v>
      </c>
      <c r="F9" s="5" t="s">
        <v>13</v>
      </c>
      <c r="G9" s="5" t="s">
        <v>18</v>
      </c>
      <c r="H9" s="5" t="s">
        <v>15</v>
      </c>
      <c r="J9" s="6">
        <f t="shared" si="0"/>
        <v>8</v>
      </c>
      <c r="K9" s="6">
        <f t="shared" si="1"/>
        <v>1</v>
      </c>
      <c r="L9" s="4">
        <f>Zusammen!AY26</f>
        <v>215</v>
      </c>
    </row>
    <row r="10" spans="1:12" ht="15">
      <c r="A10" s="17">
        <v>12</v>
      </c>
      <c r="B10" s="5" t="s">
        <v>31</v>
      </c>
      <c r="C10" s="5" t="s">
        <v>32</v>
      </c>
      <c r="F10" s="5" t="s">
        <v>33</v>
      </c>
      <c r="G10" s="5" t="s">
        <v>18</v>
      </c>
      <c r="H10" s="5" t="s">
        <v>15</v>
      </c>
      <c r="J10" s="6">
        <f t="shared" si="0"/>
        <v>9</v>
      </c>
      <c r="K10" s="6">
        <f t="shared" si="1"/>
        <v>1</v>
      </c>
      <c r="L10" s="4">
        <f>Zusammen!AY13</f>
        <v>257</v>
      </c>
    </row>
    <row r="11" spans="1:12" ht="15">
      <c r="A11" s="17">
        <v>36</v>
      </c>
      <c r="B11" s="5" t="s">
        <v>34</v>
      </c>
      <c r="C11" s="5" t="s">
        <v>35</v>
      </c>
      <c r="F11" s="5" t="s">
        <v>13</v>
      </c>
      <c r="G11" s="5" t="s">
        <v>18</v>
      </c>
      <c r="H11" s="5" t="s">
        <v>15</v>
      </c>
      <c r="J11" s="6">
        <f t="shared" si="0"/>
        <v>10</v>
      </c>
      <c r="K11" s="6">
        <f t="shared" si="1"/>
        <v>1</v>
      </c>
      <c r="L11" s="4">
        <f>Zusammen!AY37</f>
        <v>261</v>
      </c>
    </row>
    <row r="12" spans="1:12" ht="15">
      <c r="A12" s="17">
        <v>45</v>
      </c>
      <c r="B12" s="5" t="s">
        <v>36</v>
      </c>
      <c r="C12" s="5" t="s">
        <v>37</v>
      </c>
      <c r="F12" s="5" t="s">
        <v>13</v>
      </c>
      <c r="G12" s="5" t="s">
        <v>18</v>
      </c>
      <c r="H12" s="5" t="s">
        <v>15</v>
      </c>
      <c r="J12" s="6">
        <f t="shared" si="0"/>
        <v>11</v>
      </c>
      <c r="K12" s="6">
        <f t="shared" si="1"/>
        <v>1</v>
      </c>
      <c r="L12" s="4">
        <f>Zusammen!AY46</f>
        <v>293</v>
      </c>
    </row>
    <row r="13" spans="1:12" ht="15">
      <c r="A13" s="17">
        <v>37</v>
      </c>
      <c r="B13" s="5" t="s">
        <v>38</v>
      </c>
      <c r="C13" s="5" t="s">
        <v>39</v>
      </c>
      <c r="F13" s="5" t="s">
        <v>13</v>
      </c>
      <c r="G13" s="5" t="s">
        <v>40</v>
      </c>
      <c r="H13" s="5" t="s">
        <v>15</v>
      </c>
      <c r="J13" s="6">
        <f t="shared" si="0"/>
        <v>12</v>
      </c>
      <c r="K13" s="6">
        <f t="shared" si="1"/>
        <v>1</v>
      </c>
      <c r="L13" s="4">
        <f>Zusammen!AY38</f>
        <v>304</v>
      </c>
    </row>
    <row r="14" spans="1:12" ht="15">
      <c r="A14" s="17">
        <v>44</v>
      </c>
      <c r="B14" s="5" t="s">
        <v>41</v>
      </c>
      <c r="C14" s="5" t="s">
        <v>42</v>
      </c>
      <c r="F14" s="5" t="s">
        <v>13</v>
      </c>
      <c r="G14" s="5" t="s">
        <v>18</v>
      </c>
      <c r="H14" s="5" t="s">
        <v>15</v>
      </c>
      <c r="J14" s="6">
        <f t="shared" si="0"/>
        <v>13</v>
      </c>
      <c r="K14" s="6">
        <f t="shared" si="1"/>
        <v>1</v>
      </c>
      <c r="L14" s="4">
        <f>Zusammen!AY45</f>
        <v>305</v>
      </c>
    </row>
    <row r="15" spans="1:12" ht="15">
      <c r="A15" s="17">
        <v>10</v>
      </c>
      <c r="B15" s="5" t="s">
        <v>43</v>
      </c>
      <c r="C15" s="5" t="s">
        <v>44</v>
      </c>
      <c r="F15" s="5" t="s">
        <v>13</v>
      </c>
      <c r="G15" s="5" t="s">
        <v>24</v>
      </c>
      <c r="H15" s="5" t="s">
        <v>15</v>
      </c>
      <c r="J15" s="6">
        <f t="shared" si="0"/>
        <v>14</v>
      </c>
      <c r="K15" s="6">
        <f t="shared" si="1"/>
        <v>1</v>
      </c>
      <c r="L15" s="4">
        <f>Zusammen!AY11</f>
        <v>308</v>
      </c>
    </row>
    <row r="16" spans="1:12" ht="15">
      <c r="A16" s="17">
        <v>20</v>
      </c>
      <c r="B16" s="5" t="s">
        <v>45</v>
      </c>
      <c r="C16" s="5" t="s">
        <v>46</v>
      </c>
      <c r="F16" s="5" t="s">
        <v>47</v>
      </c>
      <c r="G16" s="5" t="s">
        <v>18</v>
      </c>
      <c r="H16" s="5" t="s">
        <v>15</v>
      </c>
      <c r="J16" s="6">
        <f t="shared" si="0"/>
        <v>15</v>
      </c>
      <c r="K16" s="6">
        <f t="shared" si="1"/>
        <v>1</v>
      </c>
      <c r="L16" s="4">
        <f>Zusammen!AY21</f>
        <v>321</v>
      </c>
    </row>
    <row r="17" spans="1:12" ht="15">
      <c r="A17" s="17">
        <v>35</v>
      </c>
      <c r="B17" s="5" t="s">
        <v>48</v>
      </c>
      <c r="C17" s="5" t="s">
        <v>49</v>
      </c>
      <c r="F17" s="5" t="s">
        <v>13</v>
      </c>
      <c r="G17" s="5" t="s">
        <v>50</v>
      </c>
      <c r="H17" s="5" t="s">
        <v>15</v>
      </c>
      <c r="J17" s="6">
        <f t="shared" si="0"/>
        <v>15</v>
      </c>
      <c r="K17" s="6">
        <f t="shared" si="1"/>
        <v>2</v>
      </c>
      <c r="L17" s="4">
        <f>Zusammen!AY36</f>
        <v>321</v>
      </c>
    </row>
    <row r="18" spans="1:12" ht="15">
      <c r="A18" s="17">
        <v>32</v>
      </c>
      <c r="B18" s="5" t="s">
        <v>51</v>
      </c>
      <c r="C18" s="5" t="s">
        <v>52</v>
      </c>
      <c r="F18" s="5" t="s">
        <v>53</v>
      </c>
      <c r="G18" s="5" t="s">
        <v>24</v>
      </c>
      <c r="H18" s="5" t="s">
        <v>15</v>
      </c>
      <c r="J18" s="6">
        <f t="shared" si="0"/>
        <v>17</v>
      </c>
      <c r="K18" s="6">
        <f t="shared" si="1"/>
        <v>1</v>
      </c>
      <c r="L18" s="4">
        <f>Zusammen!AY33</f>
        <v>327</v>
      </c>
    </row>
    <row r="19" spans="1:12" ht="15">
      <c r="A19" s="17">
        <v>1</v>
      </c>
      <c r="B19" s="7" t="s">
        <v>54</v>
      </c>
      <c r="C19" s="5" t="s">
        <v>55</v>
      </c>
      <c r="F19" s="5" t="s">
        <v>56</v>
      </c>
      <c r="G19" s="5" t="s">
        <v>18</v>
      </c>
      <c r="H19" s="5" t="s">
        <v>15</v>
      </c>
      <c r="J19" s="6">
        <f t="shared" si="0"/>
        <v>18</v>
      </c>
      <c r="K19" s="6">
        <f t="shared" si="1"/>
        <v>1</v>
      </c>
      <c r="L19" s="4">
        <f>Zusammen!AY2</f>
        <v>331</v>
      </c>
    </row>
    <row r="20" spans="1:12" ht="15">
      <c r="A20" s="17">
        <v>18</v>
      </c>
      <c r="B20" s="5" t="s">
        <v>57</v>
      </c>
      <c r="C20" s="5" t="s">
        <v>58</v>
      </c>
      <c r="F20" s="5" t="s">
        <v>13</v>
      </c>
      <c r="G20" s="5" t="s">
        <v>14</v>
      </c>
      <c r="H20" s="5" t="s">
        <v>25</v>
      </c>
      <c r="J20" s="6">
        <f t="shared" si="0"/>
        <v>19</v>
      </c>
      <c r="K20" s="6">
        <f t="shared" si="1"/>
        <v>1</v>
      </c>
      <c r="L20" s="4">
        <f>Zusammen!AY19</f>
        <v>334</v>
      </c>
    </row>
    <row r="21" spans="1:12" ht="15">
      <c r="A21" s="17">
        <v>30</v>
      </c>
      <c r="B21" s="5" t="s">
        <v>59</v>
      </c>
      <c r="C21" s="5" t="s">
        <v>60</v>
      </c>
      <c r="F21" s="5" t="s">
        <v>47</v>
      </c>
      <c r="G21" s="5" t="s">
        <v>24</v>
      </c>
      <c r="H21" s="5" t="s">
        <v>25</v>
      </c>
      <c r="J21" s="6">
        <f t="shared" si="0"/>
        <v>19</v>
      </c>
      <c r="K21" s="6">
        <f t="shared" si="1"/>
        <v>2</v>
      </c>
      <c r="L21" s="4">
        <f>Zusammen!AY31</f>
        <v>334</v>
      </c>
    </row>
    <row r="22" spans="1:12" ht="15">
      <c r="A22" s="17">
        <v>19</v>
      </c>
      <c r="B22" s="5" t="s">
        <v>61</v>
      </c>
      <c r="C22" s="5" t="s">
        <v>62</v>
      </c>
      <c r="F22" s="5" t="s">
        <v>13</v>
      </c>
      <c r="G22" s="5" t="s">
        <v>24</v>
      </c>
      <c r="H22" s="5" t="s">
        <v>25</v>
      </c>
      <c r="J22" s="6">
        <f t="shared" si="0"/>
        <v>21</v>
      </c>
      <c r="K22" s="6">
        <f t="shared" si="1"/>
        <v>1</v>
      </c>
      <c r="L22" s="4">
        <f>Zusammen!AY20</f>
        <v>339</v>
      </c>
    </row>
    <row r="23" spans="1:12" ht="15">
      <c r="A23" s="17">
        <v>21</v>
      </c>
      <c r="B23" s="5" t="s">
        <v>63</v>
      </c>
      <c r="C23" s="5" t="s">
        <v>23</v>
      </c>
      <c r="F23" s="5" t="s">
        <v>13</v>
      </c>
      <c r="G23" s="5" t="s">
        <v>24</v>
      </c>
      <c r="H23" s="5" t="s">
        <v>25</v>
      </c>
      <c r="J23" s="6">
        <f t="shared" si="0"/>
        <v>21</v>
      </c>
      <c r="K23" s="6">
        <f t="shared" si="1"/>
        <v>2</v>
      </c>
      <c r="L23" s="4">
        <f>Zusammen!AY22</f>
        <v>339</v>
      </c>
    </row>
    <row r="24" spans="1:12" ht="15">
      <c r="A24" s="17">
        <v>7</v>
      </c>
      <c r="B24" s="5" t="s">
        <v>64</v>
      </c>
      <c r="C24" s="5" t="s">
        <v>65</v>
      </c>
      <c r="F24" s="5" t="s">
        <v>13</v>
      </c>
      <c r="G24" s="5" t="s">
        <v>24</v>
      </c>
      <c r="H24" s="5" t="s">
        <v>15</v>
      </c>
      <c r="J24" s="6">
        <f t="shared" si="0"/>
        <v>23</v>
      </c>
      <c r="K24" s="6">
        <f t="shared" si="1"/>
        <v>1</v>
      </c>
      <c r="L24" s="4">
        <f>Zusammen!AY8</f>
        <v>344</v>
      </c>
    </row>
    <row r="25" spans="1:12" ht="15">
      <c r="A25" s="17">
        <v>22</v>
      </c>
      <c r="B25" s="5" t="s">
        <v>66</v>
      </c>
      <c r="C25" s="5" t="s">
        <v>52</v>
      </c>
      <c r="F25" s="5" t="s">
        <v>67</v>
      </c>
      <c r="G25" s="5" t="s">
        <v>24</v>
      </c>
      <c r="H25" s="5" t="s">
        <v>15</v>
      </c>
      <c r="J25" s="6">
        <f t="shared" si="0"/>
        <v>24</v>
      </c>
      <c r="K25" s="6">
        <f t="shared" si="1"/>
        <v>1</v>
      </c>
      <c r="L25" s="4">
        <f>Zusammen!AY23</f>
        <v>348</v>
      </c>
    </row>
    <row r="26" spans="1:12" ht="15">
      <c r="A26" s="17">
        <v>39</v>
      </c>
      <c r="B26" s="5" t="s">
        <v>68</v>
      </c>
      <c r="C26" s="5" t="s">
        <v>27</v>
      </c>
      <c r="F26" s="5" t="s">
        <v>13</v>
      </c>
      <c r="G26" s="5" t="s">
        <v>18</v>
      </c>
      <c r="H26" s="5" t="s">
        <v>25</v>
      </c>
      <c r="J26" s="6">
        <f t="shared" si="0"/>
        <v>25</v>
      </c>
      <c r="K26" s="6">
        <f t="shared" si="1"/>
        <v>1</v>
      </c>
      <c r="L26" s="4">
        <f>Zusammen!AY40</f>
        <v>350</v>
      </c>
    </row>
    <row r="27" spans="1:12" ht="15">
      <c r="A27" s="17">
        <v>4</v>
      </c>
      <c r="B27" s="5" t="s">
        <v>69</v>
      </c>
      <c r="C27" s="5" t="s">
        <v>70</v>
      </c>
      <c r="F27" s="5" t="s">
        <v>13</v>
      </c>
      <c r="G27" s="5" t="s">
        <v>18</v>
      </c>
      <c r="H27" s="5" t="s">
        <v>15</v>
      </c>
      <c r="J27" s="6">
        <f t="shared" si="0"/>
        <v>26</v>
      </c>
      <c r="K27" s="6">
        <f t="shared" si="1"/>
        <v>1</v>
      </c>
      <c r="L27" s="4">
        <f>Zusammen!AY5</f>
        <v>359</v>
      </c>
    </row>
    <row r="28" spans="1:12" ht="15">
      <c r="A28" s="17">
        <v>11</v>
      </c>
      <c r="B28" s="5" t="s">
        <v>59</v>
      </c>
      <c r="C28" s="5" t="s">
        <v>60</v>
      </c>
      <c r="F28" s="5" t="s">
        <v>47</v>
      </c>
      <c r="G28" s="5" t="s">
        <v>24</v>
      </c>
      <c r="H28" s="5" t="s">
        <v>15</v>
      </c>
      <c r="J28" s="6">
        <f t="shared" si="0"/>
        <v>27</v>
      </c>
      <c r="K28" s="6">
        <f t="shared" si="1"/>
        <v>1</v>
      </c>
      <c r="L28" s="4">
        <f>Zusammen!AY12</f>
        <v>373</v>
      </c>
    </row>
    <row r="29" spans="1:12" ht="15">
      <c r="A29" s="17">
        <v>28</v>
      </c>
      <c r="B29" s="5" t="s">
        <v>71</v>
      </c>
      <c r="C29" s="5" t="s">
        <v>72</v>
      </c>
      <c r="F29" s="5" t="s">
        <v>13</v>
      </c>
      <c r="G29" s="5" t="s">
        <v>24</v>
      </c>
      <c r="H29" s="5" t="s">
        <v>25</v>
      </c>
      <c r="J29" s="6">
        <f t="shared" si="0"/>
        <v>28</v>
      </c>
      <c r="K29" s="6">
        <f t="shared" si="1"/>
        <v>1</v>
      </c>
      <c r="L29" s="4">
        <f>Zusammen!AY29</f>
        <v>377</v>
      </c>
    </row>
    <row r="30" spans="1:12" ht="15">
      <c r="A30" s="17">
        <v>34</v>
      </c>
      <c r="B30" s="5" t="s">
        <v>73</v>
      </c>
      <c r="C30" s="5" t="s">
        <v>27</v>
      </c>
      <c r="F30" s="5" t="s">
        <v>13</v>
      </c>
      <c r="G30" s="5" t="s">
        <v>18</v>
      </c>
      <c r="H30" s="5" t="s">
        <v>15</v>
      </c>
      <c r="J30" s="6">
        <f t="shared" si="0"/>
        <v>29</v>
      </c>
      <c r="K30" s="6">
        <f t="shared" si="1"/>
        <v>1</v>
      </c>
      <c r="L30" s="4">
        <f>Zusammen!AY35</f>
        <v>380</v>
      </c>
    </row>
    <row r="31" spans="1:12" ht="15">
      <c r="A31" s="17">
        <v>43</v>
      </c>
      <c r="B31" s="5" t="s">
        <v>74</v>
      </c>
      <c r="C31" s="5" t="s">
        <v>75</v>
      </c>
      <c r="F31" s="5" t="s">
        <v>76</v>
      </c>
      <c r="G31" s="5" t="s">
        <v>18</v>
      </c>
      <c r="H31" s="5" t="s">
        <v>15</v>
      </c>
      <c r="J31" s="6">
        <f t="shared" si="0"/>
        <v>30</v>
      </c>
      <c r="K31" s="6">
        <f t="shared" si="1"/>
        <v>1</v>
      </c>
      <c r="L31" s="4">
        <f>Zusammen!AY44</f>
        <v>381</v>
      </c>
    </row>
    <row r="32" spans="1:12" ht="15">
      <c r="A32" s="17">
        <v>3</v>
      </c>
      <c r="B32" s="5" t="s">
        <v>77</v>
      </c>
      <c r="C32" s="5" t="s">
        <v>78</v>
      </c>
      <c r="F32" s="5" t="s">
        <v>13</v>
      </c>
      <c r="G32" s="5" t="s">
        <v>24</v>
      </c>
      <c r="H32" s="5" t="s">
        <v>25</v>
      </c>
      <c r="J32" s="6">
        <f t="shared" si="0"/>
        <v>31</v>
      </c>
      <c r="K32" s="6">
        <f t="shared" si="1"/>
        <v>1</v>
      </c>
      <c r="L32" s="4">
        <f>Zusammen!AY4</f>
        <v>382</v>
      </c>
    </row>
    <row r="33" spans="1:12" ht="15">
      <c r="A33" s="17">
        <v>46</v>
      </c>
      <c r="B33" s="5" t="s">
        <v>79</v>
      </c>
      <c r="C33" s="5" t="s">
        <v>80</v>
      </c>
      <c r="F33" s="5" t="s">
        <v>13</v>
      </c>
      <c r="G33" s="5" t="s">
        <v>81</v>
      </c>
      <c r="H33" s="5" t="s">
        <v>25</v>
      </c>
      <c r="J33" s="6">
        <f t="shared" si="0"/>
        <v>32</v>
      </c>
      <c r="K33" s="6">
        <f t="shared" si="1"/>
        <v>1</v>
      </c>
      <c r="L33" s="4">
        <f>Zusammen!AY47</f>
        <v>385</v>
      </c>
    </row>
    <row r="34" spans="1:12" ht="15">
      <c r="A34" s="17">
        <v>5</v>
      </c>
      <c r="B34" s="5" t="s">
        <v>82</v>
      </c>
      <c r="C34" s="5" t="s">
        <v>83</v>
      </c>
      <c r="F34" s="5" t="s">
        <v>13</v>
      </c>
      <c r="G34" s="5" t="s">
        <v>24</v>
      </c>
      <c r="H34" s="5" t="s">
        <v>15</v>
      </c>
      <c r="J34" s="6">
        <f t="shared" si="0"/>
        <v>33</v>
      </c>
      <c r="K34" s="6">
        <f t="shared" si="1"/>
        <v>1</v>
      </c>
      <c r="L34" s="4">
        <f>Zusammen!AY6</f>
        <v>386</v>
      </c>
    </row>
    <row r="35" spans="1:12" ht="15">
      <c r="A35" s="17">
        <v>8</v>
      </c>
      <c r="B35" s="5" t="s">
        <v>84</v>
      </c>
      <c r="C35" s="5" t="s">
        <v>85</v>
      </c>
      <c r="F35" s="5" t="s">
        <v>13</v>
      </c>
      <c r="G35" s="5" t="s">
        <v>18</v>
      </c>
      <c r="H35" s="5" t="s">
        <v>15</v>
      </c>
      <c r="J35" s="6">
        <f t="shared" si="0"/>
        <v>34</v>
      </c>
      <c r="K35" s="6">
        <f t="shared" si="1"/>
        <v>1</v>
      </c>
      <c r="L35" s="4">
        <f>Zusammen!AY9</f>
        <v>392</v>
      </c>
    </row>
    <row r="36" spans="1:12" ht="15">
      <c r="A36" s="17">
        <v>6</v>
      </c>
      <c r="B36" s="5" t="s">
        <v>86</v>
      </c>
      <c r="C36" s="5" t="s">
        <v>87</v>
      </c>
      <c r="F36" s="5" t="s">
        <v>13</v>
      </c>
      <c r="G36" s="5" t="s">
        <v>24</v>
      </c>
      <c r="H36" s="5" t="s">
        <v>25</v>
      </c>
      <c r="J36" s="6">
        <f t="shared" si="0"/>
        <v>35</v>
      </c>
      <c r="K36" s="6">
        <f t="shared" si="1"/>
        <v>1</v>
      </c>
      <c r="L36" s="4">
        <f>Zusammen!AY7</f>
        <v>405</v>
      </c>
    </row>
    <row r="37" spans="1:12" ht="15">
      <c r="A37" s="17">
        <v>38</v>
      </c>
      <c r="B37" s="5" t="s">
        <v>88</v>
      </c>
      <c r="C37" s="5" t="s">
        <v>89</v>
      </c>
      <c r="F37" s="5" t="s">
        <v>13</v>
      </c>
      <c r="G37" s="5" t="s">
        <v>18</v>
      </c>
      <c r="H37" s="5" t="s">
        <v>25</v>
      </c>
      <c r="J37" s="6">
        <f t="shared" si="0"/>
        <v>36</v>
      </c>
      <c r="K37" s="6">
        <f t="shared" si="1"/>
        <v>1</v>
      </c>
      <c r="L37" s="4">
        <f>Zusammen!AY39</f>
        <v>426</v>
      </c>
    </row>
    <row r="38" spans="1:12" ht="15">
      <c r="A38" s="17">
        <v>47</v>
      </c>
      <c r="B38" s="5" t="s">
        <v>90</v>
      </c>
      <c r="C38" s="5" t="s">
        <v>80</v>
      </c>
      <c r="F38" s="5" t="s">
        <v>13</v>
      </c>
      <c r="G38" s="5" t="s">
        <v>81</v>
      </c>
      <c r="H38" s="5" t="s">
        <v>25</v>
      </c>
      <c r="J38" s="6">
        <f t="shared" si="0"/>
        <v>37</v>
      </c>
      <c r="K38" s="6">
        <f t="shared" si="1"/>
        <v>1</v>
      </c>
      <c r="L38" s="4">
        <f>Zusammen!AY48</f>
        <v>466</v>
      </c>
    </row>
    <row r="39" spans="1:12" ht="15">
      <c r="A39" s="17">
        <v>14</v>
      </c>
      <c r="B39" s="5" t="s">
        <v>91</v>
      </c>
      <c r="C39" s="5" t="s">
        <v>92</v>
      </c>
      <c r="F39" s="5" t="s">
        <v>93</v>
      </c>
      <c r="G39" s="5" t="s">
        <v>24</v>
      </c>
      <c r="H39" s="5" t="s">
        <v>25</v>
      </c>
      <c r="J39" s="6">
        <f t="shared" si="0"/>
        <v>38</v>
      </c>
      <c r="K39" s="6">
        <f t="shared" si="1"/>
        <v>1</v>
      </c>
      <c r="L39" s="4">
        <f>Zusammen!AY15</f>
        <v>474</v>
      </c>
    </row>
    <row r="40" spans="1:12" ht="15">
      <c r="A40" s="17">
        <v>13</v>
      </c>
      <c r="B40" s="5" t="s">
        <v>94</v>
      </c>
      <c r="C40" s="5" t="s">
        <v>58</v>
      </c>
      <c r="F40" s="5" t="s">
        <v>13</v>
      </c>
      <c r="G40" s="5" t="s">
        <v>14</v>
      </c>
      <c r="H40" s="5" t="s">
        <v>25</v>
      </c>
      <c r="J40" s="6">
        <f t="shared" si="0"/>
        <v>39</v>
      </c>
      <c r="K40" s="6">
        <f t="shared" si="1"/>
        <v>1</v>
      </c>
      <c r="L40" s="4">
        <f>Zusammen!AY14</f>
        <v>495</v>
      </c>
    </row>
    <row r="41" spans="1:12" ht="15">
      <c r="A41" s="17">
        <v>48</v>
      </c>
      <c r="B41" s="5" t="s">
        <v>95</v>
      </c>
      <c r="C41" s="5" t="s">
        <v>80</v>
      </c>
      <c r="F41" s="5" t="s">
        <v>13</v>
      </c>
      <c r="G41" s="5" t="s">
        <v>81</v>
      </c>
      <c r="H41" s="5" t="s">
        <v>25</v>
      </c>
      <c r="J41" s="6">
        <f t="shared" si="0"/>
        <v>40</v>
      </c>
      <c r="K41" s="6">
        <f t="shared" si="1"/>
        <v>1</v>
      </c>
      <c r="L41" s="4">
        <f>Zusammen!AY49</f>
        <v>539</v>
      </c>
    </row>
    <row r="42" spans="1:12" ht="15">
      <c r="A42" s="18">
        <v>26</v>
      </c>
      <c r="B42" s="8" t="s">
        <v>96</v>
      </c>
      <c r="C42" s="5" t="s">
        <v>97</v>
      </c>
      <c r="F42" s="5" t="s">
        <v>47</v>
      </c>
      <c r="G42" s="5" t="s">
        <v>18</v>
      </c>
      <c r="H42" s="5" t="s">
        <v>15</v>
      </c>
      <c r="J42" s="6">
        <f t="shared" si="0"/>
        <v>41</v>
      </c>
      <c r="K42" s="6">
        <f t="shared" si="1"/>
        <v>1</v>
      </c>
      <c r="L42" s="4">
        <f>Zusammen!AY27</f>
        <v>646</v>
      </c>
    </row>
    <row r="43" spans="1:12" ht="15">
      <c r="A43" s="18">
        <v>2</v>
      </c>
      <c r="B43" s="9" t="s">
        <v>98</v>
      </c>
      <c r="C43" s="5" t="s">
        <v>99</v>
      </c>
      <c r="F43" s="5" t="s">
        <v>13</v>
      </c>
      <c r="G43" s="5" t="s">
        <v>18</v>
      </c>
      <c r="H43" s="5" t="s">
        <v>15</v>
      </c>
      <c r="J43" s="6">
        <f t="shared" si="0"/>
        <v>42</v>
      </c>
      <c r="K43" s="6">
        <f t="shared" si="1"/>
        <v>1</v>
      </c>
      <c r="L43" s="4">
        <f>Zusammen!AY3</f>
        <v>658</v>
      </c>
    </row>
    <row r="44" spans="1:12" ht="15">
      <c r="A44" s="18">
        <v>9</v>
      </c>
      <c r="B44" s="8" t="s">
        <v>100</v>
      </c>
      <c r="C44" s="5" t="s">
        <v>101</v>
      </c>
      <c r="F44" s="5" t="s">
        <v>13</v>
      </c>
      <c r="G44" s="5" t="s">
        <v>24</v>
      </c>
      <c r="H44" s="5" t="s">
        <v>15</v>
      </c>
      <c r="J44" s="6">
        <f t="shared" si="0"/>
        <v>42</v>
      </c>
      <c r="K44" s="6">
        <f t="shared" si="1"/>
        <v>2</v>
      </c>
      <c r="L44" s="4">
        <f>Zusammen!AY10</f>
        <v>658</v>
      </c>
    </row>
    <row r="45" spans="1:12" ht="15">
      <c r="A45" s="18">
        <v>16</v>
      </c>
      <c r="B45" s="8" t="s">
        <v>102</v>
      </c>
      <c r="C45" s="5" t="s">
        <v>97</v>
      </c>
      <c r="F45" s="5" t="s">
        <v>47</v>
      </c>
      <c r="G45" s="5" t="s">
        <v>18</v>
      </c>
      <c r="H45" s="5" t="s">
        <v>25</v>
      </c>
      <c r="J45" s="6">
        <f t="shared" si="0"/>
        <v>42</v>
      </c>
      <c r="K45" s="6">
        <f t="shared" si="1"/>
        <v>3</v>
      </c>
      <c r="L45" s="4">
        <f>Zusammen!AY17</f>
        <v>658</v>
      </c>
    </row>
    <row r="46" spans="1:12" ht="15">
      <c r="A46" s="18">
        <v>17</v>
      </c>
      <c r="B46" s="8" t="s">
        <v>103</v>
      </c>
      <c r="C46" s="5" t="s">
        <v>44</v>
      </c>
      <c r="F46" s="5" t="s">
        <v>13</v>
      </c>
      <c r="G46" s="5" t="s">
        <v>24</v>
      </c>
      <c r="H46" s="5" t="s">
        <v>25</v>
      </c>
      <c r="J46" s="6">
        <f t="shared" si="0"/>
        <v>42</v>
      </c>
      <c r="K46" s="6">
        <f t="shared" si="1"/>
        <v>4</v>
      </c>
      <c r="L46" s="4">
        <f>Zusammen!AY18</f>
        <v>658</v>
      </c>
    </row>
    <row r="47" spans="1:12" ht="15">
      <c r="A47" s="18">
        <v>23</v>
      </c>
      <c r="B47" s="8" t="s">
        <v>104</v>
      </c>
      <c r="C47" s="5" t="s">
        <v>32</v>
      </c>
      <c r="F47" s="5" t="s">
        <v>33</v>
      </c>
      <c r="G47" s="5" t="s">
        <v>18</v>
      </c>
      <c r="H47" s="5" t="s">
        <v>25</v>
      </c>
      <c r="J47" s="6">
        <f t="shared" si="0"/>
        <v>42</v>
      </c>
      <c r="K47" s="6">
        <f t="shared" si="1"/>
        <v>5</v>
      </c>
      <c r="L47" s="4">
        <f>Zusammen!AY24</f>
        <v>658</v>
      </c>
    </row>
    <row r="48" spans="1:12" ht="15">
      <c r="A48" s="18">
        <v>27</v>
      </c>
      <c r="B48" s="8" t="s">
        <v>105</v>
      </c>
      <c r="C48" s="5" t="s">
        <v>92</v>
      </c>
      <c r="F48" s="5" t="s">
        <v>93</v>
      </c>
      <c r="G48" s="5" t="s">
        <v>24</v>
      </c>
      <c r="H48" s="5" t="s">
        <v>15</v>
      </c>
      <c r="J48" s="6">
        <f t="shared" si="0"/>
        <v>42</v>
      </c>
      <c r="K48" s="6">
        <f t="shared" si="1"/>
        <v>6</v>
      </c>
      <c r="L48" s="4">
        <f>Zusammen!AY28</f>
        <v>658</v>
      </c>
    </row>
    <row r="49" spans="1:12" ht="15">
      <c r="A49" s="18">
        <v>33</v>
      </c>
      <c r="B49" s="8" t="s">
        <v>106</v>
      </c>
      <c r="C49" s="5" t="s">
        <v>92</v>
      </c>
      <c r="F49" s="5" t="s">
        <v>93</v>
      </c>
      <c r="G49" s="5" t="s">
        <v>24</v>
      </c>
      <c r="H49" s="5" t="s">
        <v>25</v>
      </c>
      <c r="J49" s="6">
        <f t="shared" si="0"/>
        <v>42</v>
      </c>
      <c r="K49" s="6">
        <f t="shared" si="1"/>
        <v>7</v>
      </c>
      <c r="L49" s="4">
        <f>Zusammen!AY34</f>
        <v>658</v>
      </c>
    </row>
    <row r="50" spans="1:12" ht="14.25">
      <c r="A50" s="19">
        <v>49</v>
      </c>
      <c r="B50" s="10"/>
      <c r="J50" s="11">
        <f t="shared" si="0"/>
        <v>42</v>
      </c>
      <c r="K50" s="11">
        <f t="shared" si="1"/>
        <v>8</v>
      </c>
      <c r="L50" s="12">
        <f>Zusammen!AY50</f>
        <v>658</v>
      </c>
    </row>
    <row r="51" spans="1:12" ht="14.25">
      <c r="A51" s="19">
        <v>50</v>
      </c>
      <c r="B51" s="10"/>
      <c r="J51" s="11">
        <f t="shared" si="0"/>
        <v>42</v>
      </c>
      <c r="K51" s="11">
        <f t="shared" si="1"/>
        <v>9</v>
      </c>
      <c r="L51" s="12">
        <f>Zusammen!AY51</f>
        <v>658</v>
      </c>
    </row>
  </sheetData>
  <sheetProtection selectLockedCells="1" selectUnlockedCells="1"/>
  <autoFilter ref="F1:H51"/>
  <printOptions/>
  <pageMargins left="0.7" right="0.7" top="0.7875" bottom="0.7875" header="0.5118055555555555" footer="0.5118055555555555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0.281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161</v>
      </c>
    </row>
    <row r="2" spans="1:6" ht="14.25">
      <c r="A2" s="12">
        <v>24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>
        <v>166</v>
      </c>
      <c r="F2" s="12"/>
    </row>
    <row r="3" spans="1:4" ht="14.25">
      <c r="A3" s="12">
        <v>15</v>
      </c>
      <c r="B3" s="11">
        <f t="shared" si="0"/>
        <v>2</v>
      </c>
      <c r="C3" s="11">
        <f t="shared" si="1"/>
        <v>1</v>
      </c>
      <c r="D3" s="12">
        <v>195</v>
      </c>
    </row>
    <row r="4" spans="1:6" ht="14.25">
      <c r="A4" s="12">
        <v>40</v>
      </c>
      <c r="B4" s="11">
        <f t="shared" si="0"/>
        <v>3</v>
      </c>
      <c r="C4" s="11">
        <f t="shared" si="1"/>
        <v>1</v>
      </c>
      <c r="D4">
        <v>196</v>
      </c>
      <c r="F4" s="12"/>
    </row>
    <row r="5" spans="1:6" ht="14.25">
      <c r="A5" s="12">
        <v>42</v>
      </c>
      <c r="B5" s="11">
        <f t="shared" si="0"/>
        <v>4</v>
      </c>
      <c r="C5" s="11">
        <f t="shared" si="1"/>
        <v>1</v>
      </c>
      <c r="D5">
        <v>212</v>
      </c>
      <c r="F5" s="12"/>
    </row>
    <row r="6" spans="1:6" ht="14.25">
      <c r="A6" s="12">
        <v>41</v>
      </c>
      <c r="B6" s="11">
        <f t="shared" si="0"/>
        <v>5</v>
      </c>
      <c r="C6" s="11">
        <f t="shared" si="1"/>
        <v>1</v>
      </c>
      <c r="D6">
        <v>216</v>
      </c>
      <c r="F6" s="12"/>
    </row>
    <row r="7" spans="1:6" ht="14.25">
      <c r="A7" s="12">
        <v>25</v>
      </c>
      <c r="B7" s="11">
        <f t="shared" si="0"/>
        <v>6</v>
      </c>
      <c r="C7" s="11">
        <f t="shared" si="1"/>
        <v>1</v>
      </c>
      <c r="D7" s="12">
        <v>221</v>
      </c>
      <c r="F7" s="12"/>
    </row>
    <row r="8" spans="1:6" ht="14.25">
      <c r="A8" s="12">
        <v>22</v>
      </c>
      <c r="B8" s="11">
        <f t="shared" si="0"/>
        <v>7</v>
      </c>
      <c r="C8" s="11">
        <f t="shared" si="1"/>
        <v>1</v>
      </c>
      <c r="D8">
        <v>224</v>
      </c>
      <c r="F8" s="12"/>
    </row>
    <row r="9" spans="1:6" ht="14.25">
      <c r="A9" s="12">
        <v>29</v>
      </c>
      <c r="B9" s="11">
        <f t="shared" si="0"/>
        <v>8</v>
      </c>
      <c r="C9" s="11">
        <f t="shared" si="1"/>
        <v>1</v>
      </c>
      <c r="D9">
        <v>238</v>
      </c>
      <c r="F9" s="12"/>
    </row>
    <row r="10" spans="1:4" ht="14.25">
      <c r="A10" s="12">
        <v>35</v>
      </c>
      <c r="B10" s="11">
        <f t="shared" si="0"/>
        <v>9</v>
      </c>
      <c r="C10" s="11">
        <f t="shared" si="1"/>
        <v>1</v>
      </c>
      <c r="D10">
        <v>243</v>
      </c>
    </row>
    <row r="11" spans="1:6" ht="14.25">
      <c r="A11" s="12">
        <v>36</v>
      </c>
      <c r="B11" s="11">
        <f t="shared" si="0"/>
        <v>10</v>
      </c>
      <c r="C11" s="11">
        <f t="shared" si="1"/>
        <v>1</v>
      </c>
      <c r="D11">
        <v>246</v>
      </c>
      <c r="F11" s="12"/>
    </row>
    <row r="12" spans="1:6" ht="14.25">
      <c r="A12" s="12">
        <v>6</v>
      </c>
      <c r="B12" s="11">
        <f t="shared" si="0"/>
        <v>11</v>
      </c>
      <c r="C12" s="11">
        <f t="shared" si="1"/>
        <v>1</v>
      </c>
      <c r="D12" s="12">
        <v>251</v>
      </c>
      <c r="F12" s="12"/>
    </row>
    <row r="13" spans="1:6" ht="14.25">
      <c r="A13" s="12">
        <v>31</v>
      </c>
      <c r="B13" s="11">
        <f t="shared" si="0"/>
        <v>12</v>
      </c>
      <c r="C13" s="11">
        <f t="shared" si="1"/>
        <v>1</v>
      </c>
      <c r="D13">
        <v>258</v>
      </c>
      <c r="F13" s="12"/>
    </row>
    <row r="14" spans="1:6" ht="14.25">
      <c r="A14" s="12">
        <v>32</v>
      </c>
      <c r="B14" s="11">
        <f t="shared" si="0"/>
        <v>13</v>
      </c>
      <c r="C14" s="11">
        <f t="shared" si="1"/>
        <v>1</v>
      </c>
      <c r="D14">
        <v>262</v>
      </c>
      <c r="F14" s="12"/>
    </row>
    <row r="15" spans="1:4" ht="14.25">
      <c r="A15" s="12">
        <v>37</v>
      </c>
      <c r="B15" s="11">
        <f t="shared" si="0"/>
        <v>14</v>
      </c>
      <c r="C15" s="11">
        <f t="shared" si="1"/>
        <v>1</v>
      </c>
      <c r="D15">
        <v>265</v>
      </c>
    </row>
    <row r="16" spans="1:6" ht="14.25">
      <c r="A16" s="12">
        <v>7</v>
      </c>
      <c r="B16" s="11">
        <f t="shared" si="0"/>
        <v>15</v>
      </c>
      <c r="C16" s="11">
        <f t="shared" si="1"/>
        <v>1</v>
      </c>
      <c r="D16" s="12">
        <v>268</v>
      </c>
      <c r="F16" s="12"/>
    </row>
    <row r="17" spans="1:4" ht="14.25">
      <c r="A17" s="12">
        <v>18</v>
      </c>
      <c r="B17" s="11">
        <f t="shared" si="0"/>
        <v>16</v>
      </c>
      <c r="C17" s="11">
        <f t="shared" si="1"/>
        <v>1</v>
      </c>
      <c r="D17" s="12">
        <v>276</v>
      </c>
    </row>
    <row r="18" spans="1:4" ht="14.25">
      <c r="A18" s="12">
        <v>1</v>
      </c>
      <c r="B18" s="11">
        <f t="shared" si="0"/>
        <v>17</v>
      </c>
      <c r="C18" s="11">
        <f t="shared" si="1"/>
        <v>1</v>
      </c>
      <c r="D18" s="12">
        <v>283</v>
      </c>
    </row>
    <row r="19" spans="1:6" ht="14.25">
      <c r="A19" s="12">
        <v>12</v>
      </c>
      <c r="B19" s="11">
        <f t="shared" si="0"/>
        <v>17</v>
      </c>
      <c r="C19" s="11">
        <f t="shared" si="1"/>
        <v>2</v>
      </c>
      <c r="D19" s="12">
        <v>283</v>
      </c>
      <c r="F19" s="12"/>
    </row>
    <row r="20" spans="1:6" ht="14.25">
      <c r="A20" s="12">
        <v>8</v>
      </c>
      <c r="B20" s="11">
        <f t="shared" si="0"/>
        <v>19</v>
      </c>
      <c r="C20" s="11">
        <f t="shared" si="1"/>
        <v>1</v>
      </c>
      <c r="D20" s="12">
        <v>285</v>
      </c>
      <c r="F20" s="12"/>
    </row>
    <row r="21" spans="1:4" ht="14.25">
      <c r="A21" s="12">
        <v>11</v>
      </c>
      <c r="B21" s="11">
        <f t="shared" si="0"/>
        <v>19</v>
      </c>
      <c r="C21" s="11">
        <f t="shared" si="1"/>
        <v>2</v>
      </c>
      <c r="D21" s="12">
        <v>285</v>
      </c>
    </row>
    <row r="22" spans="1:4" ht="14.25">
      <c r="A22" s="12">
        <v>43</v>
      </c>
      <c r="B22" s="11">
        <f t="shared" si="0"/>
        <v>21</v>
      </c>
      <c r="C22" s="11">
        <f t="shared" si="1"/>
        <v>1</v>
      </c>
      <c r="D22">
        <v>288</v>
      </c>
    </row>
    <row r="23" spans="1:4" ht="14.25">
      <c r="A23" s="12">
        <v>20</v>
      </c>
      <c r="B23" s="11">
        <f t="shared" si="0"/>
        <v>22</v>
      </c>
      <c r="C23" s="11">
        <f t="shared" si="1"/>
        <v>1</v>
      </c>
      <c r="D23">
        <v>289</v>
      </c>
    </row>
    <row r="24" spans="1:4" ht="14.25">
      <c r="A24" s="12">
        <v>45</v>
      </c>
      <c r="B24" s="11">
        <f t="shared" si="0"/>
        <v>23</v>
      </c>
      <c r="C24" s="11">
        <f t="shared" si="1"/>
        <v>1</v>
      </c>
      <c r="D24">
        <v>290</v>
      </c>
    </row>
    <row r="25" spans="1:4" ht="14.25">
      <c r="A25" s="12">
        <v>44</v>
      </c>
      <c r="B25" s="11">
        <f t="shared" si="0"/>
        <v>24</v>
      </c>
      <c r="C25" s="11">
        <f t="shared" si="1"/>
        <v>1</v>
      </c>
      <c r="D25" s="12">
        <v>291</v>
      </c>
    </row>
    <row r="26" spans="1:6" ht="14.25">
      <c r="A26" s="12">
        <v>5</v>
      </c>
      <c r="B26" s="11">
        <f t="shared" si="0"/>
        <v>25</v>
      </c>
      <c r="C26" s="11">
        <f t="shared" si="1"/>
        <v>1</v>
      </c>
      <c r="D26" s="12">
        <v>294</v>
      </c>
      <c r="F26" s="12"/>
    </row>
    <row r="27" spans="1:4" ht="14.25">
      <c r="A27" s="12">
        <v>14</v>
      </c>
      <c r="B27" s="11">
        <f t="shared" si="0"/>
        <v>26</v>
      </c>
      <c r="C27" s="11">
        <f t="shared" si="1"/>
        <v>1</v>
      </c>
      <c r="D27">
        <v>295</v>
      </c>
    </row>
    <row r="28" spans="1:4" ht="14.25">
      <c r="A28" s="12">
        <v>3</v>
      </c>
      <c r="B28" s="11">
        <f t="shared" si="0"/>
        <v>27</v>
      </c>
      <c r="C28" s="11">
        <f t="shared" si="1"/>
        <v>1</v>
      </c>
      <c r="D28" s="12">
        <v>299</v>
      </c>
    </row>
    <row r="29" spans="1:4" ht="14.25">
      <c r="A29" s="12">
        <v>46</v>
      </c>
      <c r="B29" s="11">
        <f t="shared" si="0"/>
        <v>28</v>
      </c>
      <c r="C29" s="11">
        <f t="shared" si="1"/>
        <v>1</v>
      </c>
      <c r="D29">
        <v>300</v>
      </c>
    </row>
    <row r="30" spans="1:4" ht="14.25">
      <c r="A30" s="12">
        <v>4</v>
      </c>
      <c r="B30" s="11">
        <f t="shared" si="0"/>
        <v>29</v>
      </c>
      <c r="C30" s="11">
        <f t="shared" si="1"/>
        <v>1</v>
      </c>
      <c r="D30" s="12">
        <v>301</v>
      </c>
    </row>
    <row r="31" spans="1:4" ht="14.25">
      <c r="A31" s="12">
        <v>30</v>
      </c>
      <c r="B31" s="11">
        <f t="shared" si="0"/>
        <v>30</v>
      </c>
      <c r="C31" s="11">
        <f t="shared" si="1"/>
        <v>1</v>
      </c>
      <c r="D31">
        <v>302</v>
      </c>
    </row>
    <row r="32" spans="1:4" ht="14.25">
      <c r="A32" s="12">
        <v>47</v>
      </c>
      <c r="B32" s="11">
        <f t="shared" si="0"/>
        <v>31</v>
      </c>
      <c r="C32" s="11">
        <f t="shared" si="1"/>
        <v>1</v>
      </c>
      <c r="D32">
        <v>315</v>
      </c>
    </row>
    <row r="33" spans="1:4" ht="14.25">
      <c r="A33" s="12">
        <v>28</v>
      </c>
      <c r="B33" s="11">
        <f t="shared" si="0"/>
        <v>32</v>
      </c>
      <c r="C33" s="11">
        <f t="shared" si="1"/>
        <v>1</v>
      </c>
      <c r="D33">
        <v>318</v>
      </c>
    </row>
    <row r="34" spans="1:4" ht="14.25">
      <c r="A34" s="12">
        <v>10</v>
      </c>
      <c r="B34" s="11">
        <f t="shared" si="0"/>
        <v>33</v>
      </c>
      <c r="C34" s="11">
        <f t="shared" si="1"/>
        <v>1</v>
      </c>
      <c r="D34" s="12">
        <v>320</v>
      </c>
    </row>
    <row r="35" spans="1:4" ht="14.25">
      <c r="A35" s="12">
        <v>34</v>
      </c>
      <c r="B35" s="11">
        <f t="shared" si="0"/>
        <v>34</v>
      </c>
      <c r="C35" s="11">
        <f t="shared" si="1"/>
        <v>1</v>
      </c>
      <c r="D35">
        <v>323</v>
      </c>
    </row>
    <row r="36" spans="1:4" ht="14.25">
      <c r="A36" s="12">
        <v>39</v>
      </c>
      <c r="B36" s="11">
        <f t="shared" si="0"/>
        <v>35</v>
      </c>
      <c r="C36" s="11">
        <f t="shared" si="1"/>
        <v>1</v>
      </c>
      <c r="D36">
        <v>332</v>
      </c>
    </row>
    <row r="37" spans="1:4" ht="14.25">
      <c r="A37" s="12">
        <v>13</v>
      </c>
      <c r="B37" s="11">
        <f t="shared" si="0"/>
        <v>36</v>
      </c>
      <c r="C37" s="11">
        <f t="shared" si="1"/>
        <v>1</v>
      </c>
      <c r="D37" s="12">
        <v>333</v>
      </c>
    </row>
    <row r="38" spans="1:4" ht="14.25">
      <c r="A38" s="12">
        <v>19</v>
      </c>
      <c r="B38" s="11">
        <f t="shared" si="0"/>
        <v>37</v>
      </c>
      <c r="C38" s="11">
        <f t="shared" si="1"/>
        <v>1</v>
      </c>
      <c r="D38" s="12">
        <v>345</v>
      </c>
    </row>
    <row r="39" spans="1:4" ht="14.25">
      <c r="A39" s="12">
        <v>38</v>
      </c>
      <c r="B39" s="11">
        <f t="shared" si="0"/>
        <v>37</v>
      </c>
      <c r="C39" s="11">
        <f t="shared" si="1"/>
        <v>2</v>
      </c>
      <c r="D39">
        <v>345</v>
      </c>
    </row>
    <row r="40" spans="1:4" ht="14.25">
      <c r="A40" s="12">
        <v>21</v>
      </c>
      <c r="B40" s="11">
        <f t="shared" si="0"/>
        <v>39</v>
      </c>
      <c r="C40" s="11">
        <f t="shared" si="1"/>
        <v>1</v>
      </c>
      <c r="D40">
        <v>394</v>
      </c>
    </row>
    <row r="41" spans="1:4" ht="14.25">
      <c r="A41" s="12">
        <v>48</v>
      </c>
      <c r="B41" s="11">
        <f t="shared" si="0"/>
        <v>40</v>
      </c>
      <c r="C41" s="11">
        <f t="shared" si="1"/>
        <v>1</v>
      </c>
      <c r="D41">
        <v>422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>
        <v>999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>
        <v>999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>
        <v>999</v>
      </c>
    </row>
    <row r="45" spans="1:6" ht="14.25">
      <c r="A45" s="12">
        <v>17</v>
      </c>
      <c r="B45" s="11">
        <f t="shared" si="0"/>
        <v>41</v>
      </c>
      <c r="C45" s="11">
        <f t="shared" si="1"/>
        <v>4</v>
      </c>
      <c r="D45">
        <v>999</v>
      </c>
      <c r="F45" s="12"/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>
        <v>999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>
        <v>999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>
        <v>999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>
        <v>999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>
        <v>999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>
        <v>999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0.281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161</v>
      </c>
    </row>
    <row r="2" spans="1:6" ht="14.25">
      <c r="A2" s="12">
        <v>3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 s="12">
        <v>118</v>
      </c>
      <c r="F2" s="12"/>
    </row>
    <row r="3" spans="1:4" ht="14.25">
      <c r="A3" s="12">
        <v>46</v>
      </c>
      <c r="B3" s="11">
        <f t="shared" si="0"/>
        <v>2</v>
      </c>
      <c r="C3" s="11">
        <f t="shared" si="1"/>
        <v>1</v>
      </c>
      <c r="D3">
        <v>120</v>
      </c>
    </row>
    <row r="4" spans="1:6" ht="14.25">
      <c r="A4" s="12">
        <v>24</v>
      </c>
      <c r="B4" s="11">
        <f t="shared" si="0"/>
        <v>3</v>
      </c>
      <c r="C4" s="11">
        <f t="shared" si="1"/>
        <v>1</v>
      </c>
      <c r="D4">
        <v>124</v>
      </c>
      <c r="F4" s="12"/>
    </row>
    <row r="5" spans="1:4" ht="14.25">
      <c r="A5" s="12">
        <v>12</v>
      </c>
      <c r="B5" s="11">
        <f t="shared" si="0"/>
        <v>4</v>
      </c>
      <c r="C5" s="11">
        <f t="shared" si="1"/>
        <v>1</v>
      </c>
      <c r="D5">
        <v>125</v>
      </c>
    </row>
    <row r="6" spans="1:6" ht="14.25">
      <c r="A6" s="12">
        <v>20</v>
      </c>
      <c r="B6" s="11">
        <f t="shared" si="0"/>
        <v>5</v>
      </c>
      <c r="C6" s="11">
        <f t="shared" si="1"/>
        <v>1</v>
      </c>
      <c r="D6">
        <v>131</v>
      </c>
      <c r="F6" s="12"/>
    </row>
    <row r="7" spans="1:6" ht="14.25">
      <c r="A7" s="12">
        <v>35</v>
      </c>
      <c r="B7" s="11">
        <f t="shared" si="0"/>
        <v>6</v>
      </c>
      <c r="C7" s="11">
        <f t="shared" si="1"/>
        <v>1</v>
      </c>
      <c r="D7">
        <v>132</v>
      </c>
      <c r="F7" s="12"/>
    </row>
    <row r="8" spans="1:4" ht="14.25">
      <c r="A8" s="12">
        <v>45</v>
      </c>
      <c r="B8" s="11">
        <f t="shared" si="0"/>
        <v>6</v>
      </c>
      <c r="C8" s="11">
        <f t="shared" si="1"/>
        <v>2</v>
      </c>
      <c r="D8">
        <v>132</v>
      </c>
    </row>
    <row r="9" spans="1:4" ht="14.25">
      <c r="A9" s="12">
        <v>36</v>
      </c>
      <c r="B9" s="11">
        <f t="shared" si="0"/>
        <v>8</v>
      </c>
      <c r="C9" s="11">
        <f t="shared" si="1"/>
        <v>1</v>
      </c>
      <c r="D9">
        <v>134</v>
      </c>
    </row>
    <row r="10" spans="1:4" ht="14.25">
      <c r="A10" s="12">
        <v>22</v>
      </c>
      <c r="B10" s="11">
        <f t="shared" si="0"/>
        <v>9</v>
      </c>
      <c r="C10" s="11">
        <f t="shared" si="1"/>
        <v>1</v>
      </c>
      <c r="D10">
        <v>135</v>
      </c>
    </row>
    <row r="11" spans="1:4" ht="14.25">
      <c r="A11" s="12">
        <v>30</v>
      </c>
      <c r="B11" s="11">
        <f t="shared" si="0"/>
        <v>10</v>
      </c>
      <c r="C11" s="11">
        <f t="shared" si="1"/>
        <v>1</v>
      </c>
      <c r="D11">
        <v>136</v>
      </c>
    </row>
    <row r="12" spans="1:4" ht="14.25">
      <c r="A12" s="12">
        <v>10</v>
      </c>
      <c r="B12" s="11">
        <f t="shared" si="0"/>
        <v>11</v>
      </c>
      <c r="C12" s="11">
        <f t="shared" si="1"/>
        <v>1</v>
      </c>
      <c r="D12">
        <v>140</v>
      </c>
    </row>
    <row r="13" spans="1:4" ht="14.25">
      <c r="A13" s="12">
        <v>37</v>
      </c>
      <c r="B13" s="11">
        <f t="shared" si="0"/>
        <v>11</v>
      </c>
      <c r="C13" s="11">
        <f t="shared" si="1"/>
        <v>2</v>
      </c>
      <c r="D13">
        <v>140</v>
      </c>
    </row>
    <row r="14" spans="1:4" ht="14.25">
      <c r="A14" s="12">
        <v>19</v>
      </c>
      <c r="B14" s="11">
        <f t="shared" si="0"/>
        <v>13</v>
      </c>
      <c r="C14" s="11">
        <f t="shared" si="1"/>
        <v>1</v>
      </c>
      <c r="D14">
        <v>141</v>
      </c>
    </row>
    <row r="15" spans="1:4" ht="14.25">
      <c r="A15" s="12">
        <v>5</v>
      </c>
      <c r="B15" s="11">
        <f t="shared" si="0"/>
        <v>14</v>
      </c>
      <c r="C15" s="11">
        <f t="shared" si="1"/>
        <v>1</v>
      </c>
      <c r="D15" s="12">
        <v>142</v>
      </c>
    </row>
    <row r="16" spans="1:4" ht="14.25">
      <c r="A16" s="12">
        <v>7</v>
      </c>
      <c r="B16" s="11">
        <f t="shared" si="0"/>
        <v>14</v>
      </c>
      <c r="C16" s="11">
        <f t="shared" si="1"/>
        <v>2</v>
      </c>
      <c r="D16">
        <v>142</v>
      </c>
    </row>
    <row r="17" spans="1:4" ht="14.25">
      <c r="A17" s="12">
        <v>8</v>
      </c>
      <c r="B17" s="11">
        <f t="shared" si="0"/>
        <v>16</v>
      </c>
      <c r="C17" s="11">
        <f t="shared" si="1"/>
        <v>1</v>
      </c>
      <c r="D17">
        <v>146</v>
      </c>
    </row>
    <row r="18" spans="1:4" ht="14.25">
      <c r="A18" s="12">
        <v>13</v>
      </c>
      <c r="B18" s="11">
        <f t="shared" si="0"/>
        <v>16</v>
      </c>
      <c r="C18" s="11">
        <f t="shared" si="1"/>
        <v>2</v>
      </c>
      <c r="D18">
        <v>146</v>
      </c>
    </row>
    <row r="19" spans="1:4" ht="14.25">
      <c r="A19" s="12">
        <v>29</v>
      </c>
      <c r="B19" s="11">
        <f t="shared" si="0"/>
        <v>18</v>
      </c>
      <c r="C19" s="11">
        <f t="shared" si="1"/>
        <v>1</v>
      </c>
      <c r="D19">
        <v>147</v>
      </c>
    </row>
    <row r="20" spans="1:4" ht="14.25">
      <c r="A20" s="12">
        <v>31</v>
      </c>
      <c r="B20" s="11">
        <f t="shared" si="0"/>
        <v>18</v>
      </c>
      <c r="C20" s="11">
        <f t="shared" si="1"/>
        <v>2</v>
      </c>
      <c r="D20">
        <v>147</v>
      </c>
    </row>
    <row r="21" spans="1:4" ht="14.25">
      <c r="A21" s="12">
        <v>14</v>
      </c>
      <c r="B21" s="11">
        <f t="shared" si="0"/>
        <v>20</v>
      </c>
      <c r="C21" s="11">
        <f t="shared" si="1"/>
        <v>1</v>
      </c>
      <c r="D21">
        <v>149</v>
      </c>
    </row>
    <row r="22" spans="1:4" ht="14.25">
      <c r="A22" s="12">
        <v>11</v>
      </c>
      <c r="B22" s="11">
        <f t="shared" si="0"/>
        <v>21</v>
      </c>
      <c r="C22" s="11">
        <f t="shared" si="1"/>
        <v>1</v>
      </c>
      <c r="D22">
        <v>151</v>
      </c>
    </row>
    <row r="23" spans="1:4" ht="14.25">
      <c r="A23" s="12">
        <v>38</v>
      </c>
      <c r="B23" s="11">
        <f t="shared" si="0"/>
        <v>22</v>
      </c>
      <c r="C23" s="11">
        <f t="shared" si="1"/>
        <v>1</v>
      </c>
      <c r="D23">
        <v>152</v>
      </c>
    </row>
    <row r="24" spans="1:4" ht="14.25">
      <c r="A24" s="12">
        <v>41</v>
      </c>
      <c r="B24" s="11">
        <f t="shared" si="0"/>
        <v>23</v>
      </c>
      <c r="C24" s="11">
        <f t="shared" si="1"/>
        <v>1</v>
      </c>
      <c r="D24">
        <v>155</v>
      </c>
    </row>
    <row r="25" spans="1:4" ht="14.25">
      <c r="A25" s="12">
        <v>18</v>
      </c>
      <c r="B25" s="11">
        <f t="shared" si="0"/>
        <v>24</v>
      </c>
      <c r="C25" s="11">
        <f t="shared" si="1"/>
        <v>1</v>
      </c>
      <c r="D25">
        <v>157</v>
      </c>
    </row>
    <row r="26" spans="1:4" ht="14.25">
      <c r="A26" s="12">
        <v>48</v>
      </c>
      <c r="B26" s="11">
        <f t="shared" si="0"/>
        <v>25</v>
      </c>
      <c r="C26" s="11">
        <f t="shared" si="1"/>
        <v>1</v>
      </c>
      <c r="D26">
        <v>159</v>
      </c>
    </row>
    <row r="27" spans="1:4" ht="14.25">
      <c r="A27" s="12">
        <v>15</v>
      </c>
      <c r="B27" s="11">
        <f t="shared" si="0"/>
        <v>26</v>
      </c>
      <c r="C27" s="11">
        <f t="shared" si="1"/>
        <v>1</v>
      </c>
      <c r="D27">
        <v>160</v>
      </c>
    </row>
    <row r="28" spans="1:4" ht="14.25">
      <c r="A28" s="12">
        <v>25</v>
      </c>
      <c r="B28" s="11">
        <f t="shared" si="0"/>
        <v>26</v>
      </c>
      <c r="C28" s="11">
        <f t="shared" si="1"/>
        <v>2</v>
      </c>
      <c r="D28">
        <v>160</v>
      </c>
    </row>
    <row r="29" spans="1:4" ht="14.25">
      <c r="A29" s="12">
        <v>1</v>
      </c>
      <c r="B29" s="11">
        <f t="shared" si="0"/>
        <v>28</v>
      </c>
      <c r="C29" s="11">
        <f t="shared" si="1"/>
        <v>1</v>
      </c>
      <c r="D29" s="12">
        <v>161</v>
      </c>
    </row>
    <row r="30" spans="1:4" ht="14.25">
      <c r="A30" s="12">
        <v>32</v>
      </c>
      <c r="B30" s="11">
        <f t="shared" si="0"/>
        <v>29</v>
      </c>
      <c r="C30" s="11">
        <f t="shared" si="1"/>
        <v>1</v>
      </c>
      <c r="D30">
        <v>162</v>
      </c>
    </row>
    <row r="31" spans="1:4" ht="14.25">
      <c r="A31" s="12">
        <v>44</v>
      </c>
      <c r="B31" s="11">
        <f t="shared" si="0"/>
        <v>29</v>
      </c>
      <c r="C31" s="11">
        <f t="shared" si="1"/>
        <v>2</v>
      </c>
      <c r="D31">
        <v>162</v>
      </c>
    </row>
    <row r="32" spans="1:4" ht="14.25">
      <c r="A32" s="12">
        <v>34</v>
      </c>
      <c r="B32" s="11">
        <f t="shared" si="0"/>
        <v>31</v>
      </c>
      <c r="C32" s="11">
        <f t="shared" si="1"/>
        <v>1</v>
      </c>
      <c r="D32">
        <v>165</v>
      </c>
    </row>
    <row r="33" spans="1:4" ht="14.25">
      <c r="A33" s="12">
        <v>21</v>
      </c>
      <c r="B33" s="11">
        <f t="shared" si="0"/>
        <v>32</v>
      </c>
      <c r="C33" s="11">
        <f t="shared" si="1"/>
        <v>1</v>
      </c>
      <c r="D33">
        <v>170</v>
      </c>
    </row>
    <row r="34" spans="1:4" ht="14.25">
      <c r="A34" s="12">
        <v>42</v>
      </c>
      <c r="B34" s="11">
        <f t="shared" si="0"/>
        <v>32</v>
      </c>
      <c r="C34" s="11">
        <f t="shared" si="1"/>
        <v>2</v>
      </c>
      <c r="D34">
        <v>170</v>
      </c>
    </row>
    <row r="35" spans="1:4" ht="14.25">
      <c r="A35" s="12">
        <v>28</v>
      </c>
      <c r="B35" s="11">
        <f t="shared" si="0"/>
        <v>34</v>
      </c>
      <c r="C35" s="11">
        <f t="shared" si="1"/>
        <v>1</v>
      </c>
      <c r="D35">
        <v>171</v>
      </c>
    </row>
    <row r="36" spans="1:4" ht="14.25">
      <c r="A36" s="12">
        <v>40</v>
      </c>
      <c r="B36" s="11">
        <f t="shared" si="0"/>
        <v>35</v>
      </c>
      <c r="C36" s="11">
        <f t="shared" si="1"/>
        <v>1</v>
      </c>
      <c r="D36">
        <v>176</v>
      </c>
    </row>
    <row r="37" spans="1:4" ht="14.25">
      <c r="A37" s="12">
        <v>4</v>
      </c>
      <c r="B37" s="11">
        <f t="shared" si="0"/>
        <v>36</v>
      </c>
      <c r="C37" s="11">
        <f t="shared" si="1"/>
        <v>1</v>
      </c>
      <c r="D37">
        <v>181</v>
      </c>
    </row>
    <row r="38" spans="1:4" ht="14.25">
      <c r="A38" s="12">
        <v>43</v>
      </c>
      <c r="B38" s="11">
        <f t="shared" si="0"/>
        <v>37</v>
      </c>
      <c r="C38" s="11">
        <f t="shared" si="1"/>
        <v>1</v>
      </c>
      <c r="D38">
        <v>188</v>
      </c>
    </row>
    <row r="39" spans="1:4" ht="14.25">
      <c r="A39" s="12">
        <v>47</v>
      </c>
      <c r="B39" s="11">
        <f t="shared" si="0"/>
        <v>38</v>
      </c>
      <c r="C39" s="11">
        <f t="shared" si="1"/>
        <v>1</v>
      </c>
      <c r="D39">
        <v>190</v>
      </c>
    </row>
    <row r="40" spans="1:4" ht="14.25">
      <c r="A40" s="12">
        <v>6</v>
      </c>
      <c r="B40" s="11">
        <f t="shared" si="0"/>
        <v>39</v>
      </c>
      <c r="C40" s="11">
        <f t="shared" si="1"/>
        <v>1</v>
      </c>
      <c r="D40" s="12">
        <v>193</v>
      </c>
    </row>
    <row r="41" spans="1:4" ht="14.25">
      <c r="A41" s="12">
        <v>39</v>
      </c>
      <c r="B41" s="11">
        <f t="shared" si="0"/>
        <v>40</v>
      </c>
      <c r="C41" s="11">
        <f t="shared" si="1"/>
        <v>1</v>
      </c>
      <c r="D41">
        <v>217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>
        <v>999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>
        <v>999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>
        <v>999</v>
      </c>
    </row>
    <row r="45" spans="1:4" ht="14.25">
      <c r="A45" s="12">
        <v>17</v>
      </c>
      <c r="B45" s="11">
        <f t="shared" si="0"/>
        <v>41</v>
      </c>
      <c r="C45" s="11">
        <f t="shared" si="1"/>
        <v>4</v>
      </c>
      <c r="D45">
        <v>999</v>
      </c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>
        <v>999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>
        <v>999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>
        <v>999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>
        <v>999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>
        <v>999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>
        <v>999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0.281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161</v>
      </c>
    </row>
    <row r="2" spans="1:4" ht="14.25">
      <c r="A2" s="12">
        <v>24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 s="11">
        <v>136</v>
      </c>
    </row>
    <row r="3" spans="1:4" ht="14.25">
      <c r="A3" s="12">
        <v>40</v>
      </c>
      <c r="B3" s="11">
        <f t="shared" si="0"/>
        <v>2</v>
      </c>
      <c r="C3" s="11">
        <f t="shared" si="1"/>
        <v>1</v>
      </c>
      <c r="D3" s="11">
        <v>142</v>
      </c>
    </row>
    <row r="4" spans="1:4" ht="14.25">
      <c r="A4" s="12">
        <v>15</v>
      </c>
      <c r="B4" s="11">
        <f t="shared" si="0"/>
        <v>3</v>
      </c>
      <c r="C4" s="11">
        <f t="shared" si="1"/>
        <v>1</v>
      </c>
      <c r="D4" s="11">
        <v>176</v>
      </c>
    </row>
    <row r="5" spans="1:4" ht="14.25">
      <c r="A5" s="12">
        <v>35</v>
      </c>
      <c r="B5" s="11">
        <f t="shared" si="0"/>
        <v>4</v>
      </c>
      <c r="C5" s="11">
        <f t="shared" si="1"/>
        <v>1</v>
      </c>
      <c r="D5" s="11">
        <v>185</v>
      </c>
    </row>
    <row r="6" spans="1:4" ht="14.25">
      <c r="A6" s="12">
        <v>22</v>
      </c>
      <c r="B6" s="11">
        <f t="shared" si="0"/>
        <v>5</v>
      </c>
      <c r="C6" s="11">
        <f t="shared" si="1"/>
        <v>1</v>
      </c>
      <c r="D6" s="11">
        <v>187</v>
      </c>
    </row>
    <row r="7" spans="1:4" ht="14.25">
      <c r="A7" s="12">
        <v>36</v>
      </c>
      <c r="B7" s="11">
        <f t="shared" si="0"/>
        <v>5</v>
      </c>
      <c r="C7" s="11">
        <f t="shared" si="1"/>
        <v>2</v>
      </c>
      <c r="D7" s="11">
        <v>187</v>
      </c>
    </row>
    <row r="8" spans="1:4" ht="14.25">
      <c r="A8" s="12">
        <v>25</v>
      </c>
      <c r="B8" s="11">
        <f t="shared" si="0"/>
        <v>7</v>
      </c>
      <c r="C8" s="11">
        <f t="shared" si="1"/>
        <v>1</v>
      </c>
      <c r="D8" s="11">
        <v>190</v>
      </c>
    </row>
    <row r="9" spans="1:4" ht="14.25">
      <c r="A9" s="12">
        <v>39</v>
      </c>
      <c r="B9" s="11">
        <f t="shared" si="0"/>
        <v>7</v>
      </c>
      <c r="C9" s="11">
        <f t="shared" si="1"/>
        <v>2</v>
      </c>
      <c r="D9" s="11">
        <v>190</v>
      </c>
    </row>
    <row r="10" spans="1:4" ht="14.25">
      <c r="A10" s="12">
        <v>42</v>
      </c>
      <c r="B10" s="11">
        <f t="shared" si="0"/>
        <v>9</v>
      </c>
      <c r="C10" s="11">
        <f t="shared" si="1"/>
        <v>1</v>
      </c>
      <c r="D10" s="11">
        <v>195</v>
      </c>
    </row>
    <row r="11" spans="1:4" ht="14.25">
      <c r="A11" s="12">
        <v>20</v>
      </c>
      <c r="B11" s="11">
        <f t="shared" si="0"/>
        <v>10</v>
      </c>
      <c r="C11" s="11">
        <f t="shared" si="1"/>
        <v>1</v>
      </c>
      <c r="D11" s="11">
        <v>196</v>
      </c>
    </row>
    <row r="12" spans="1:4" ht="14.25">
      <c r="A12" s="12">
        <v>29</v>
      </c>
      <c r="B12" s="11">
        <f t="shared" si="0"/>
        <v>11</v>
      </c>
      <c r="C12" s="11">
        <f t="shared" si="1"/>
        <v>1</v>
      </c>
      <c r="D12" s="11">
        <v>200</v>
      </c>
    </row>
    <row r="13" spans="1:4" ht="14.25">
      <c r="A13" s="12">
        <v>31</v>
      </c>
      <c r="B13" s="11">
        <f t="shared" si="0"/>
        <v>11</v>
      </c>
      <c r="C13" s="11">
        <f t="shared" si="1"/>
        <v>2</v>
      </c>
      <c r="D13" s="11">
        <v>200</v>
      </c>
    </row>
    <row r="14" spans="1:4" ht="14.25">
      <c r="A14" s="12">
        <v>44</v>
      </c>
      <c r="B14" s="11">
        <f t="shared" si="0"/>
        <v>11</v>
      </c>
      <c r="C14" s="11">
        <f t="shared" si="1"/>
        <v>3</v>
      </c>
      <c r="D14" s="11">
        <v>200</v>
      </c>
    </row>
    <row r="15" spans="1:4" ht="14.25">
      <c r="A15" s="12">
        <v>43</v>
      </c>
      <c r="B15" s="11">
        <f t="shared" si="0"/>
        <v>14</v>
      </c>
      <c r="C15" s="11">
        <f t="shared" si="1"/>
        <v>1</v>
      </c>
      <c r="D15" s="11">
        <v>210</v>
      </c>
    </row>
    <row r="16" spans="1:4" ht="14.25">
      <c r="A16" s="12">
        <v>1</v>
      </c>
      <c r="B16" s="11">
        <f t="shared" si="0"/>
        <v>15</v>
      </c>
      <c r="C16" s="11">
        <f t="shared" si="1"/>
        <v>1</v>
      </c>
      <c r="D16" s="11">
        <v>212</v>
      </c>
    </row>
    <row r="17" spans="1:4" ht="14.25">
      <c r="A17" s="12">
        <v>30</v>
      </c>
      <c r="B17" s="11">
        <f t="shared" si="0"/>
        <v>16</v>
      </c>
      <c r="C17" s="11">
        <f t="shared" si="1"/>
        <v>1</v>
      </c>
      <c r="D17" s="11">
        <v>220</v>
      </c>
    </row>
    <row r="18" spans="1:4" ht="14.25">
      <c r="A18" s="12">
        <v>32</v>
      </c>
      <c r="B18" s="11">
        <f t="shared" si="0"/>
        <v>16</v>
      </c>
      <c r="C18" s="11">
        <f t="shared" si="1"/>
        <v>2</v>
      </c>
      <c r="D18" s="11">
        <v>220</v>
      </c>
    </row>
    <row r="19" spans="1:4" ht="14.25">
      <c r="A19" s="12">
        <v>7</v>
      </c>
      <c r="B19" s="11">
        <f t="shared" si="0"/>
        <v>18</v>
      </c>
      <c r="C19" s="11">
        <f t="shared" si="1"/>
        <v>1</v>
      </c>
      <c r="D19" s="11">
        <v>225</v>
      </c>
    </row>
    <row r="20" spans="1:4" ht="14.25">
      <c r="A20" s="12">
        <v>41</v>
      </c>
      <c r="B20" s="11">
        <f t="shared" si="0"/>
        <v>18</v>
      </c>
      <c r="C20" s="11">
        <f t="shared" si="1"/>
        <v>2</v>
      </c>
      <c r="D20" s="11">
        <v>225</v>
      </c>
    </row>
    <row r="21" spans="1:4" ht="14.25">
      <c r="A21" s="12">
        <v>3</v>
      </c>
      <c r="B21" s="11">
        <f t="shared" si="0"/>
        <v>20</v>
      </c>
      <c r="C21" s="11">
        <f t="shared" si="1"/>
        <v>1</v>
      </c>
      <c r="D21" s="11">
        <v>226</v>
      </c>
    </row>
    <row r="22" spans="1:4" ht="14.25">
      <c r="A22" s="12">
        <v>12</v>
      </c>
      <c r="B22" s="11">
        <f t="shared" si="0"/>
        <v>21</v>
      </c>
      <c r="C22" s="11">
        <f t="shared" si="1"/>
        <v>1</v>
      </c>
      <c r="D22" s="11">
        <v>236</v>
      </c>
    </row>
    <row r="23" spans="1:4" ht="14.25">
      <c r="A23" s="12">
        <v>10</v>
      </c>
      <c r="B23" s="11">
        <f t="shared" si="0"/>
        <v>22</v>
      </c>
      <c r="C23" s="11">
        <f t="shared" si="1"/>
        <v>1</v>
      </c>
      <c r="D23" s="11">
        <v>245</v>
      </c>
    </row>
    <row r="24" spans="1:4" ht="14.25">
      <c r="A24" s="12">
        <v>28</v>
      </c>
      <c r="B24" s="11">
        <f t="shared" si="0"/>
        <v>23</v>
      </c>
      <c r="C24" s="11">
        <f t="shared" si="1"/>
        <v>1</v>
      </c>
      <c r="D24" s="11">
        <v>247</v>
      </c>
    </row>
    <row r="25" spans="1:4" ht="14.25">
      <c r="A25" s="12">
        <v>4</v>
      </c>
      <c r="B25" s="11">
        <f t="shared" si="0"/>
        <v>24</v>
      </c>
      <c r="C25" s="11">
        <f t="shared" si="1"/>
        <v>1</v>
      </c>
      <c r="D25" s="11">
        <v>260</v>
      </c>
    </row>
    <row r="26" spans="1:4" ht="14.25">
      <c r="A26" s="12">
        <v>19</v>
      </c>
      <c r="B26" s="11">
        <f t="shared" si="0"/>
        <v>25</v>
      </c>
      <c r="C26" s="11">
        <f t="shared" si="1"/>
        <v>1</v>
      </c>
      <c r="D26" s="11">
        <v>263</v>
      </c>
    </row>
    <row r="27" spans="1:4" ht="14.25">
      <c r="A27" s="12">
        <v>45</v>
      </c>
      <c r="B27" s="11">
        <f t="shared" si="0"/>
        <v>26</v>
      </c>
      <c r="C27" s="11">
        <f t="shared" si="1"/>
        <v>1</v>
      </c>
      <c r="D27" s="11">
        <v>274</v>
      </c>
    </row>
    <row r="28" spans="1:4" ht="14.25">
      <c r="A28" s="12">
        <v>5</v>
      </c>
      <c r="B28" s="11">
        <f t="shared" si="0"/>
        <v>27</v>
      </c>
      <c r="C28" s="11">
        <f t="shared" si="1"/>
        <v>1</v>
      </c>
      <c r="D28" s="11">
        <v>275</v>
      </c>
    </row>
    <row r="29" spans="1:4" ht="14.25">
      <c r="A29" s="12">
        <v>8</v>
      </c>
      <c r="B29" s="11">
        <f t="shared" si="0"/>
        <v>27</v>
      </c>
      <c r="C29" s="11">
        <f t="shared" si="1"/>
        <v>2</v>
      </c>
      <c r="D29" s="11">
        <v>275</v>
      </c>
    </row>
    <row r="30" spans="1:4" ht="14.25">
      <c r="A30" s="12">
        <v>18</v>
      </c>
      <c r="B30" s="11">
        <f t="shared" si="0"/>
        <v>27</v>
      </c>
      <c r="C30" s="11">
        <f t="shared" si="1"/>
        <v>3</v>
      </c>
      <c r="D30" s="11">
        <v>275</v>
      </c>
    </row>
    <row r="31" spans="1:4" ht="14.25">
      <c r="A31" s="12">
        <v>21</v>
      </c>
      <c r="B31" s="11">
        <f t="shared" si="0"/>
        <v>30</v>
      </c>
      <c r="C31" s="11">
        <f t="shared" si="1"/>
        <v>1</v>
      </c>
      <c r="D31" s="11">
        <v>292</v>
      </c>
    </row>
    <row r="32" spans="1:4" ht="14.25">
      <c r="A32" s="12">
        <v>34</v>
      </c>
      <c r="B32" s="11">
        <f t="shared" si="0"/>
        <v>31</v>
      </c>
      <c r="C32" s="11">
        <f t="shared" si="1"/>
        <v>1</v>
      </c>
      <c r="D32" s="11">
        <v>312</v>
      </c>
    </row>
    <row r="33" spans="1:4" ht="14.25">
      <c r="A33" s="12">
        <v>38</v>
      </c>
      <c r="B33" s="11">
        <f t="shared" si="0"/>
        <v>32</v>
      </c>
      <c r="C33" s="11">
        <f t="shared" si="1"/>
        <v>1</v>
      </c>
      <c r="D33" s="11">
        <v>320</v>
      </c>
    </row>
    <row r="34" spans="1:4" ht="14.25">
      <c r="A34" s="12">
        <v>48</v>
      </c>
      <c r="B34" s="11">
        <f t="shared" si="0"/>
        <v>33</v>
      </c>
      <c r="C34" s="11">
        <f t="shared" si="1"/>
        <v>1</v>
      </c>
      <c r="D34" s="11">
        <v>330</v>
      </c>
    </row>
    <row r="35" spans="1:4" ht="14.25">
      <c r="A35" s="12">
        <v>6</v>
      </c>
      <c r="B35" s="11">
        <f t="shared" si="0"/>
        <v>34</v>
      </c>
      <c r="C35" s="11">
        <f t="shared" si="1"/>
        <v>1</v>
      </c>
      <c r="D35" s="11">
        <v>332</v>
      </c>
    </row>
    <row r="36" spans="1:4" ht="14.25">
      <c r="A36" s="12">
        <v>11</v>
      </c>
      <c r="B36" s="11">
        <f t="shared" si="0"/>
        <v>34</v>
      </c>
      <c r="C36" s="11">
        <f t="shared" si="1"/>
        <v>2</v>
      </c>
      <c r="D36" s="11">
        <v>332</v>
      </c>
    </row>
    <row r="37" spans="1:4" ht="14.25">
      <c r="A37" s="12">
        <v>14</v>
      </c>
      <c r="B37" s="11">
        <f t="shared" si="0"/>
        <v>36</v>
      </c>
      <c r="C37" s="11">
        <f t="shared" si="1"/>
        <v>1</v>
      </c>
      <c r="D37" s="11">
        <v>354</v>
      </c>
    </row>
    <row r="38" spans="1:4" ht="14.25">
      <c r="A38" s="12">
        <v>13</v>
      </c>
      <c r="B38" s="11">
        <f t="shared" si="0"/>
        <v>37</v>
      </c>
      <c r="C38" s="11">
        <f t="shared" si="1"/>
        <v>1</v>
      </c>
      <c r="D38" s="11">
        <v>373</v>
      </c>
    </row>
    <row r="39" spans="1:4" ht="14.25">
      <c r="A39" s="12">
        <v>37</v>
      </c>
      <c r="B39" s="11">
        <f t="shared" si="0"/>
        <v>38</v>
      </c>
      <c r="C39" s="11">
        <f t="shared" si="1"/>
        <v>1</v>
      </c>
      <c r="D39" s="11">
        <v>379</v>
      </c>
    </row>
    <row r="40" spans="1:4" ht="14.25">
      <c r="A40" s="12">
        <v>46</v>
      </c>
      <c r="B40" s="11">
        <f t="shared" si="0"/>
        <v>39</v>
      </c>
      <c r="C40" s="11">
        <f t="shared" si="1"/>
        <v>1</v>
      </c>
      <c r="D40" s="11">
        <v>395</v>
      </c>
    </row>
    <row r="41" spans="1:4" ht="14.25">
      <c r="A41" s="12">
        <v>47</v>
      </c>
      <c r="B41" s="11">
        <f t="shared" si="0"/>
        <v>40</v>
      </c>
      <c r="C41" s="11">
        <f t="shared" si="1"/>
        <v>1</v>
      </c>
      <c r="D41" s="11">
        <v>435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 s="11">
        <v>999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 s="11">
        <v>999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 s="11">
        <v>999</v>
      </c>
    </row>
    <row r="45" spans="1:4" ht="14.25">
      <c r="A45" s="12">
        <v>17</v>
      </c>
      <c r="B45" s="11">
        <f t="shared" si="0"/>
        <v>41</v>
      </c>
      <c r="C45" s="11">
        <f t="shared" si="1"/>
        <v>4</v>
      </c>
      <c r="D45" s="11">
        <v>999</v>
      </c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 s="11">
        <v>999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 s="11">
        <v>999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 s="11">
        <v>999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 s="11">
        <v>999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 s="11">
        <v>999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 s="11">
        <v>999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1.85156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160</v>
      </c>
    </row>
    <row r="2" spans="1:4" ht="14.25">
      <c r="A2" s="12">
        <v>15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 s="11">
        <v>50</v>
      </c>
    </row>
    <row r="3" spans="1:4" ht="14.25">
      <c r="A3" s="12">
        <v>25</v>
      </c>
      <c r="B3" s="11">
        <f t="shared" si="0"/>
        <v>1</v>
      </c>
      <c r="C3" s="11">
        <f t="shared" si="1"/>
        <v>2</v>
      </c>
      <c r="D3" s="11">
        <v>50</v>
      </c>
    </row>
    <row r="4" spans="1:4" ht="14.25">
      <c r="A4" s="12">
        <v>6</v>
      </c>
      <c r="B4" s="11">
        <f t="shared" si="0"/>
        <v>3</v>
      </c>
      <c r="C4" s="11">
        <f t="shared" si="1"/>
        <v>1</v>
      </c>
      <c r="D4" s="11">
        <v>48</v>
      </c>
    </row>
    <row r="5" spans="1:4" ht="14.25">
      <c r="A5" s="12">
        <v>41</v>
      </c>
      <c r="B5" s="11">
        <f t="shared" si="0"/>
        <v>3</v>
      </c>
      <c r="C5" s="11">
        <f t="shared" si="1"/>
        <v>2</v>
      </c>
      <c r="D5" s="11">
        <v>48</v>
      </c>
    </row>
    <row r="6" spans="1:4" ht="14.25">
      <c r="A6" s="12">
        <v>19</v>
      </c>
      <c r="B6" s="11">
        <f t="shared" si="0"/>
        <v>5</v>
      </c>
      <c r="C6" s="11">
        <f t="shared" si="1"/>
        <v>1</v>
      </c>
      <c r="D6" s="11">
        <v>47</v>
      </c>
    </row>
    <row r="7" spans="1:4" ht="14.25">
      <c r="A7" s="12">
        <v>40</v>
      </c>
      <c r="B7" s="11">
        <f t="shared" si="0"/>
        <v>5</v>
      </c>
      <c r="C7" s="11">
        <f t="shared" si="1"/>
        <v>2</v>
      </c>
      <c r="D7" s="11">
        <v>47</v>
      </c>
    </row>
    <row r="8" spans="1:4" ht="14.25">
      <c r="A8" s="12">
        <v>24</v>
      </c>
      <c r="B8" s="11">
        <f t="shared" si="0"/>
        <v>7</v>
      </c>
      <c r="C8" s="11">
        <f t="shared" si="1"/>
        <v>1</v>
      </c>
      <c r="D8" s="11">
        <v>46</v>
      </c>
    </row>
    <row r="9" spans="1:4" ht="14.25">
      <c r="A9" s="12">
        <v>43</v>
      </c>
      <c r="B9" s="11">
        <f t="shared" si="0"/>
        <v>7</v>
      </c>
      <c r="C9" s="11">
        <f t="shared" si="1"/>
        <v>2</v>
      </c>
      <c r="D9" s="11">
        <v>46</v>
      </c>
    </row>
    <row r="10" spans="1:4" ht="14.25">
      <c r="A10" s="12">
        <v>10</v>
      </c>
      <c r="B10" s="11">
        <f t="shared" si="0"/>
        <v>9</v>
      </c>
      <c r="C10" s="11">
        <f t="shared" si="1"/>
        <v>1</v>
      </c>
      <c r="D10" s="11">
        <v>45</v>
      </c>
    </row>
    <row r="11" spans="1:4" ht="14.25">
      <c r="A11" s="12">
        <v>30</v>
      </c>
      <c r="B11" s="11">
        <f t="shared" si="0"/>
        <v>9</v>
      </c>
      <c r="C11" s="11">
        <f t="shared" si="1"/>
        <v>2</v>
      </c>
      <c r="D11" s="11">
        <v>45</v>
      </c>
    </row>
    <row r="12" spans="1:4" ht="14.25">
      <c r="A12" s="12">
        <v>29</v>
      </c>
      <c r="B12" s="11">
        <f t="shared" si="0"/>
        <v>11</v>
      </c>
      <c r="C12" s="11">
        <f t="shared" si="1"/>
        <v>1</v>
      </c>
      <c r="D12" s="11">
        <v>44</v>
      </c>
    </row>
    <row r="13" spans="1:4" ht="14.25">
      <c r="A13" s="12">
        <v>31</v>
      </c>
      <c r="B13" s="11">
        <f t="shared" si="0"/>
        <v>11</v>
      </c>
      <c r="C13" s="11">
        <f t="shared" si="1"/>
        <v>2</v>
      </c>
      <c r="D13" s="11">
        <v>44</v>
      </c>
    </row>
    <row r="14" spans="1:4" ht="14.25">
      <c r="A14" s="12">
        <v>37</v>
      </c>
      <c r="B14" s="11">
        <f t="shared" si="0"/>
        <v>11</v>
      </c>
      <c r="C14" s="11">
        <f t="shared" si="1"/>
        <v>3</v>
      </c>
      <c r="D14" s="11">
        <v>44</v>
      </c>
    </row>
    <row r="15" spans="1:4" ht="14.25">
      <c r="A15" s="12">
        <v>1</v>
      </c>
      <c r="B15" s="11">
        <f t="shared" si="0"/>
        <v>14</v>
      </c>
      <c r="C15" s="11">
        <f t="shared" si="1"/>
        <v>1</v>
      </c>
      <c r="D15" s="11">
        <v>43</v>
      </c>
    </row>
    <row r="16" spans="1:4" ht="14.25">
      <c r="A16" s="12">
        <v>35</v>
      </c>
      <c r="B16" s="11">
        <f t="shared" si="0"/>
        <v>14</v>
      </c>
      <c r="C16" s="11">
        <f t="shared" si="1"/>
        <v>2</v>
      </c>
      <c r="D16" s="11">
        <v>43</v>
      </c>
    </row>
    <row r="17" spans="1:4" ht="14.25">
      <c r="A17" s="12">
        <v>46</v>
      </c>
      <c r="B17" s="11">
        <f t="shared" si="0"/>
        <v>14</v>
      </c>
      <c r="C17" s="11">
        <f t="shared" si="1"/>
        <v>3</v>
      </c>
      <c r="D17" s="11">
        <v>43</v>
      </c>
    </row>
    <row r="18" spans="1:4" ht="14.25">
      <c r="A18" s="12">
        <v>21</v>
      </c>
      <c r="B18" s="11">
        <f t="shared" si="0"/>
        <v>17</v>
      </c>
      <c r="C18" s="11">
        <f t="shared" si="1"/>
        <v>1</v>
      </c>
      <c r="D18" s="11">
        <v>42</v>
      </c>
    </row>
    <row r="19" spans="1:4" ht="14.25">
      <c r="A19" s="12">
        <v>11</v>
      </c>
      <c r="B19" s="11">
        <f t="shared" si="0"/>
        <v>18</v>
      </c>
      <c r="C19" s="11">
        <f t="shared" si="1"/>
        <v>1</v>
      </c>
      <c r="D19" s="11">
        <v>41</v>
      </c>
    </row>
    <row r="20" spans="1:4" ht="14.25">
      <c r="A20" s="12">
        <v>34</v>
      </c>
      <c r="B20" s="11">
        <f t="shared" si="0"/>
        <v>18</v>
      </c>
      <c r="C20" s="11">
        <f t="shared" si="1"/>
        <v>2</v>
      </c>
      <c r="D20" s="11">
        <v>41</v>
      </c>
    </row>
    <row r="21" spans="1:4" ht="14.25">
      <c r="A21" s="12">
        <v>20</v>
      </c>
      <c r="B21" s="11">
        <f t="shared" si="0"/>
        <v>20</v>
      </c>
      <c r="C21" s="11">
        <f t="shared" si="1"/>
        <v>1</v>
      </c>
      <c r="D21" s="11">
        <v>39</v>
      </c>
    </row>
    <row r="22" spans="1:4" ht="14.25">
      <c r="A22" s="12">
        <v>28</v>
      </c>
      <c r="B22" s="11">
        <f t="shared" si="0"/>
        <v>20</v>
      </c>
      <c r="C22" s="11">
        <f t="shared" si="1"/>
        <v>2</v>
      </c>
      <c r="D22" s="11">
        <v>39</v>
      </c>
    </row>
    <row r="23" spans="1:4" ht="14.25">
      <c r="A23" s="12">
        <v>42</v>
      </c>
      <c r="B23" s="11">
        <f t="shared" si="0"/>
        <v>20</v>
      </c>
      <c r="C23" s="11">
        <f t="shared" si="1"/>
        <v>3</v>
      </c>
      <c r="D23" s="11">
        <v>39</v>
      </c>
    </row>
    <row r="24" spans="1:4" ht="14.25">
      <c r="A24" s="12">
        <v>44</v>
      </c>
      <c r="B24" s="11">
        <f t="shared" si="0"/>
        <v>20</v>
      </c>
      <c r="C24" s="11">
        <f t="shared" si="1"/>
        <v>4</v>
      </c>
      <c r="D24" s="11">
        <v>39</v>
      </c>
    </row>
    <row r="25" spans="1:4" ht="14.25">
      <c r="A25" s="12">
        <v>3</v>
      </c>
      <c r="B25" s="11">
        <f t="shared" si="0"/>
        <v>24</v>
      </c>
      <c r="C25" s="11">
        <f t="shared" si="1"/>
        <v>1</v>
      </c>
      <c r="D25" s="11">
        <v>38</v>
      </c>
    </row>
    <row r="26" spans="1:4" ht="14.25">
      <c r="A26" s="12">
        <v>36</v>
      </c>
      <c r="B26" s="11">
        <f t="shared" si="0"/>
        <v>24</v>
      </c>
      <c r="C26" s="11">
        <f t="shared" si="1"/>
        <v>2</v>
      </c>
      <c r="D26" s="11">
        <v>38</v>
      </c>
    </row>
    <row r="27" spans="1:4" ht="14.25">
      <c r="A27" s="12">
        <v>47</v>
      </c>
      <c r="B27" s="11">
        <f t="shared" si="0"/>
        <v>26</v>
      </c>
      <c r="C27" s="11">
        <f t="shared" si="1"/>
        <v>1</v>
      </c>
      <c r="D27" s="11">
        <v>37</v>
      </c>
    </row>
    <row r="28" spans="1:4" ht="14.25">
      <c r="A28" s="12">
        <v>13</v>
      </c>
      <c r="B28" s="11">
        <f t="shared" si="0"/>
        <v>27</v>
      </c>
      <c r="C28" s="11">
        <f t="shared" si="1"/>
        <v>1</v>
      </c>
      <c r="D28" s="11">
        <v>36</v>
      </c>
    </row>
    <row r="29" spans="1:4" ht="14.25">
      <c r="A29" s="12">
        <v>45</v>
      </c>
      <c r="B29" s="11">
        <f t="shared" si="0"/>
        <v>27</v>
      </c>
      <c r="C29" s="11">
        <f t="shared" si="1"/>
        <v>2</v>
      </c>
      <c r="D29" s="11">
        <v>36</v>
      </c>
    </row>
    <row r="30" spans="1:4" ht="14.25">
      <c r="A30" s="12">
        <v>8</v>
      </c>
      <c r="B30" s="11">
        <f t="shared" si="0"/>
        <v>29</v>
      </c>
      <c r="C30" s="11">
        <f t="shared" si="1"/>
        <v>1</v>
      </c>
      <c r="D30" s="11">
        <v>32</v>
      </c>
    </row>
    <row r="31" spans="1:4" ht="14.25">
      <c r="A31" s="12">
        <v>14</v>
      </c>
      <c r="B31" s="11">
        <f t="shared" si="0"/>
        <v>29</v>
      </c>
      <c r="C31" s="11">
        <f t="shared" si="1"/>
        <v>2</v>
      </c>
      <c r="D31" s="11">
        <v>32</v>
      </c>
    </row>
    <row r="32" spans="1:4" ht="14.25">
      <c r="A32" s="12">
        <v>22</v>
      </c>
      <c r="B32" s="11">
        <f t="shared" si="0"/>
        <v>29</v>
      </c>
      <c r="C32" s="11">
        <f t="shared" si="1"/>
        <v>3</v>
      </c>
      <c r="D32" s="11">
        <v>32</v>
      </c>
    </row>
    <row r="33" spans="1:4" ht="14.25">
      <c r="A33" s="12">
        <v>39</v>
      </c>
      <c r="B33" s="11">
        <f t="shared" si="0"/>
        <v>29</v>
      </c>
      <c r="C33" s="11">
        <f t="shared" si="1"/>
        <v>4</v>
      </c>
      <c r="D33" s="11">
        <v>32</v>
      </c>
    </row>
    <row r="34" spans="1:4" ht="14.25">
      <c r="A34" s="12">
        <v>12</v>
      </c>
      <c r="B34" s="11">
        <f t="shared" si="0"/>
        <v>33</v>
      </c>
      <c r="C34" s="11">
        <f t="shared" si="1"/>
        <v>1</v>
      </c>
      <c r="D34" s="11">
        <v>30</v>
      </c>
    </row>
    <row r="35" spans="1:4" ht="14.25">
      <c r="A35" s="12">
        <v>18</v>
      </c>
      <c r="B35" s="11">
        <f t="shared" si="0"/>
        <v>33</v>
      </c>
      <c r="C35" s="11">
        <f t="shared" si="1"/>
        <v>2</v>
      </c>
      <c r="D35" s="11">
        <v>30</v>
      </c>
    </row>
    <row r="36" spans="1:4" ht="14.25">
      <c r="A36" s="12">
        <v>32</v>
      </c>
      <c r="B36" s="11">
        <f t="shared" si="0"/>
        <v>33</v>
      </c>
      <c r="C36" s="11">
        <f t="shared" si="1"/>
        <v>3</v>
      </c>
      <c r="D36" s="11">
        <v>30</v>
      </c>
    </row>
    <row r="37" spans="1:4" ht="14.25">
      <c r="A37" s="12">
        <v>7</v>
      </c>
      <c r="B37" s="11">
        <f t="shared" si="0"/>
        <v>36</v>
      </c>
      <c r="C37" s="11">
        <f t="shared" si="1"/>
        <v>1</v>
      </c>
      <c r="D37" s="11">
        <v>29</v>
      </c>
    </row>
    <row r="38" spans="1:4" ht="14.25">
      <c r="A38" s="12">
        <v>4</v>
      </c>
      <c r="B38" s="11">
        <f t="shared" si="0"/>
        <v>37</v>
      </c>
      <c r="C38" s="11">
        <f t="shared" si="1"/>
        <v>1</v>
      </c>
      <c r="D38" s="11">
        <v>28</v>
      </c>
    </row>
    <row r="39" spans="1:4" ht="14.25">
      <c r="A39" s="12">
        <v>5</v>
      </c>
      <c r="B39" s="11">
        <f t="shared" si="0"/>
        <v>38</v>
      </c>
      <c r="C39" s="11">
        <f t="shared" si="1"/>
        <v>1</v>
      </c>
      <c r="D39" s="11">
        <v>26</v>
      </c>
    </row>
    <row r="40" spans="1:4" ht="14.25">
      <c r="A40" s="12">
        <v>38</v>
      </c>
      <c r="B40" s="11">
        <f t="shared" si="0"/>
        <v>39</v>
      </c>
      <c r="C40" s="11">
        <f t="shared" si="1"/>
        <v>1</v>
      </c>
      <c r="D40" s="11">
        <v>24</v>
      </c>
    </row>
    <row r="41" spans="1:4" ht="14.25">
      <c r="A41" s="12">
        <v>48</v>
      </c>
      <c r="B41" s="11">
        <f t="shared" si="0"/>
        <v>40</v>
      </c>
      <c r="C41" s="11">
        <f t="shared" si="1"/>
        <v>1</v>
      </c>
      <c r="D41" s="11">
        <v>17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 s="11">
        <v>0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 s="11">
        <v>0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 s="11">
        <v>0</v>
      </c>
    </row>
    <row r="45" spans="1:4" ht="14.25">
      <c r="A45" s="12">
        <v>17</v>
      </c>
      <c r="B45" s="11">
        <f t="shared" si="0"/>
        <v>41</v>
      </c>
      <c r="C45" s="11">
        <f t="shared" si="1"/>
        <v>4</v>
      </c>
      <c r="D45" s="11">
        <v>0</v>
      </c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 s="11">
        <v>0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 s="11">
        <v>0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 s="11">
        <v>0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 s="11">
        <v>0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 s="11">
        <v>0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 s="11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0.281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161</v>
      </c>
    </row>
    <row r="2" spans="1:4" ht="14.25">
      <c r="A2" s="12">
        <v>41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 s="11">
        <v>88</v>
      </c>
    </row>
    <row r="3" spans="1:4" ht="14.25">
      <c r="A3" s="12">
        <v>37</v>
      </c>
      <c r="B3" s="11">
        <f t="shared" si="0"/>
        <v>2</v>
      </c>
      <c r="C3" s="11">
        <f t="shared" si="1"/>
        <v>1</v>
      </c>
      <c r="D3" s="11">
        <v>110</v>
      </c>
    </row>
    <row r="4" spans="1:4" ht="14.25">
      <c r="A4" s="12">
        <v>24</v>
      </c>
      <c r="B4" s="11">
        <f t="shared" si="0"/>
        <v>3</v>
      </c>
      <c r="C4" s="11">
        <f t="shared" si="1"/>
        <v>1</v>
      </c>
      <c r="D4" s="11">
        <v>114</v>
      </c>
    </row>
    <row r="5" spans="1:4" ht="14.25">
      <c r="A5" s="12">
        <v>39</v>
      </c>
      <c r="B5" s="11">
        <f t="shared" si="0"/>
        <v>4</v>
      </c>
      <c r="C5" s="11">
        <f t="shared" si="1"/>
        <v>1</v>
      </c>
      <c r="D5" s="11">
        <v>115</v>
      </c>
    </row>
    <row r="6" spans="1:4" ht="14.25">
      <c r="A6" s="12">
        <v>42</v>
      </c>
      <c r="B6" s="11">
        <f t="shared" si="0"/>
        <v>5</v>
      </c>
      <c r="C6" s="11">
        <f t="shared" si="1"/>
        <v>1</v>
      </c>
      <c r="D6" s="11">
        <v>117</v>
      </c>
    </row>
    <row r="7" spans="1:4" ht="14.25">
      <c r="A7" s="12">
        <v>15</v>
      </c>
      <c r="B7" s="11">
        <f t="shared" si="0"/>
        <v>6</v>
      </c>
      <c r="C7" s="11">
        <f t="shared" si="1"/>
        <v>1</v>
      </c>
      <c r="D7" s="11">
        <v>118</v>
      </c>
    </row>
    <row r="8" spans="1:4" ht="14.25">
      <c r="A8" s="12">
        <v>46</v>
      </c>
      <c r="B8" s="11">
        <f t="shared" si="0"/>
        <v>7</v>
      </c>
      <c r="C8" s="11">
        <f t="shared" si="1"/>
        <v>1</v>
      </c>
      <c r="D8" s="11">
        <v>121</v>
      </c>
    </row>
    <row r="9" spans="1:4" ht="14.25">
      <c r="A9" s="12">
        <v>21</v>
      </c>
      <c r="B9" s="11">
        <f t="shared" si="0"/>
        <v>8</v>
      </c>
      <c r="C9" s="11">
        <f t="shared" si="1"/>
        <v>1</v>
      </c>
      <c r="D9" s="11">
        <v>125</v>
      </c>
    </row>
    <row r="10" spans="1:4" ht="14.25">
      <c r="A10" s="12">
        <v>25</v>
      </c>
      <c r="B10" s="11">
        <f t="shared" si="0"/>
        <v>9</v>
      </c>
      <c r="C10" s="11">
        <f t="shared" si="1"/>
        <v>1</v>
      </c>
      <c r="D10" s="11">
        <v>127</v>
      </c>
    </row>
    <row r="11" spans="1:4" ht="14.25">
      <c r="A11" s="12">
        <v>40</v>
      </c>
      <c r="B11" s="11">
        <f t="shared" si="0"/>
        <v>9</v>
      </c>
      <c r="C11" s="11">
        <f t="shared" si="1"/>
        <v>2</v>
      </c>
      <c r="D11" s="11">
        <v>127</v>
      </c>
    </row>
    <row r="12" spans="1:4" ht="14.25">
      <c r="A12" s="12">
        <v>29</v>
      </c>
      <c r="B12" s="11">
        <f t="shared" si="0"/>
        <v>11</v>
      </c>
      <c r="C12" s="11">
        <f t="shared" si="1"/>
        <v>1</v>
      </c>
      <c r="D12" s="11">
        <v>128</v>
      </c>
    </row>
    <row r="13" spans="1:4" ht="14.25">
      <c r="A13" s="12">
        <v>10</v>
      </c>
      <c r="B13" s="11">
        <f t="shared" si="0"/>
        <v>12</v>
      </c>
      <c r="C13" s="11">
        <f t="shared" si="1"/>
        <v>1</v>
      </c>
      <c r="D13" s="11">
        <v>129</v>
      </c>
    </row>
    <row r="14" spans="1:4" ht="14.25">
      <c r="A14" s="12">
        <v>44</v>
      </c>
      <c r="B14" s="11">
        <f t="shared" si="0"/>
        <v>13</v>
      </c>
      <c r="C14" s="11">
        <f t="shared" si="1"/>
        <v>1</v>
      </c>
      <c r="D14" s="11">
        <v>135</v>
      </c>
    </row>
    <row r="15" spans="1:4" ht="14.25">
      <c r="A15" s="12">
        <v>31</v>
      </c>
      <c r="B15" s="11">
        <f t="shared" si="0"/>
        <v>14</v>
      </c>
      <c r="C15" s="11">
        <f t="shared" si="1"/>
        <v>1</v>
      </c>
      <c r="D15" s="11">
        <v>141</v>
      </c>
    </row>
    <row r="16" spans="1:4" ht="14.25">
      <c r="A16" s="12">
        <v>11</v>
      </c>
      <c r="B16" s="11">
        <f t="shared" si="0"/>
        <v>15</v>
      </c>
      <c r="C16" s="11">
        <f t="shared" si="1"/>
        <v>1</v>
      </c>
      <c r="D16" s="11">
        <v>143</v>
      </c>
    </row>
    <row r="17" spans="1:4" ht="14.25">
      <c r="A17" s="12">
        <v>47</v>
      </c>
      <c r="B17" s="11">
        <f t="shared" si="0"/>
        <v>15</v>
      </c>
      <c r="C17" s="11">
        <f t="shared" si="1"/>
        <v>2</v>
      </c>
      <c r="D17" s="11">
        <v>143</v>
      </c>
    </row>
    <row r="18" spans="1:4" ht="14.25">
      <c r="A18" s="12">
        <v>35</v>
      </c>
      <c r="B18" s="11">
        <f t="shared" si="0"/>
        <v>17</v>
      </c>
      <c r="C18" s="11">
        <f t="shared" si="1"/>
        <v>1</v>
      </c>
      <c r="D18" s="11">
        <v>147</v>
      </c>
    </row>
    <row r="19" spans="1:4" ht="14.25">
      <c r="A19" s="12">
        <v>34</v>
      </c>
      <c r="B19" s="11">
        <f t="shared" si="0"/>
        <v>18</v>
      </c>
      <c r="C19" s="11">
        <f t="shared" si="1"/>
        <v>1</v>
      </c>
      <c r="D19" s="11">
        <v>148</v>
      </c>
    </row>
    <row r="20" spans="1:4" ht="14.25">
      <c r="A20" s="12">
        <v>30</v>
      </c>
      <c r="B20" s="11">
        <f t="shared" si="0"/>
        <v>19</v>
      </c>
      <c r="C20" s="11">
        <f t="shared" si="1"/>
        <v>1</v>
      </c>
      <c r="D20" s="11">
        <v>167</v>
      </c>
    </row>
    <row r="21" spans="1:4" ht="14.25">
      <c r="A21" s="12">
        <v>45</v>
      </c>
      <c r="B21" s="11">
        <f t="shared" si="0"/>
        <v>20</v>
      </c>
      <c r="C21" s="11">
        <f t="shared" si="1"/>
        <v>1</v>
      </c>
      <c r="D21" s="11">
        <v>168</v>
      </c>
    </row>
    <row r="22" spans="1:4" ht="14.25">
      <c r="A22" s="12">
        <v>28</v>
      </c>
      <c r="B22" s="11">
        <f t="shared" si="0"/>
        <v>21</v>
      </c>
      <c r="C22" s="11">
        <f t="shared" si="1"/>
        <v>1</v>
      </c>
      <c r="D22" s="11">
        <v>169</v>
      </c>
    </row>
    <row r="23" spans="1:4" ht="14.25">
      <c r="A23" s="12">
        <v>36</v>
      </c>
      <c r="B23" s="11">
        <f t="shared" si="0"/>
        <v>22</v>
      </c>
      <c r="C23" s="11">
        <f t="shared" si="1"/>
        <v>1</v>
      </c>
      <c r="D23" s="11">
        <v>175</v>
      </c>
    </row>
    <row r="24" spans="1:4" ht="14.25">
      <c r="A24" s="12">
        <v>7</v>
      </c>
      <c r="B24" s="11">
        <f t="shared" si="0"/>
        <v>23</v>
      </c>
      <c r="C24" s="11">
        <f t="shared" si="1"/>
        <v>1</v>
      </c>
      <c r="D24" s="11">
        <v>176</v>
      </c>
    </row>
    <row r="25" spans="1:4" ht="14.25">
      <c r="A25" s="12">
        <v>6</v>
      </c>
      <c r="B25" s="11">
        <f t="shared" si="0"/>
        <v>24</v>
      </c>
      <c r="C25" s="11">
        <f t="shared" si="1"/>
        <v>1</v>
      </c>
      <c r="D25" s="11">
        <v>179</v>
      </c>
    </row>
    <row r="26" spans="1:4" ht="14.25">
      <c r="A26" s="12">
        <v>20</v>
      </c>
      <c r="B26" s="11">
        <f t="shared" si="0"/>
        <v>25</v>
      </c>
      <c r="C26" s="11">
        <f t="shared" si="1"/>
        <v>1</v>
      </c>
      <c r="D26" s="11">
        <v>180</v>
      </c>
    </row>
    <row r="27" spans="1:4" ht="14.25">
      <c r="A27" s="12">
        <v>43</v>
      </c>
      <c r="B27" s="11">
        <f t="shared" si="0"/>
        <v>26</v>
      </c>
      <c r="C27" s="11">
        <f t="shared" si="1"/>
        <v>1</v>
      </c>
      <c r="D27" s="11">
        <v>183</v>
      </c>
    </row>
    <row r="28" spans="1:4" ht="14.25">
      <c r="A28" s="12">
        <v>18</v>
      </c>
      <c r="B28" s="11">
        <f t="shared" si="0"/>
        <v>27</v>
      </c>
      <c r="C28" s="11">
        <f t="shared" si="1"/>
        <v>1</v>
      </c>
      <c r="D28" s="11">
        <v>184</v>
      </c>
    </row>
    <row r="29" spans="1:4" ht="14.25">
      <c r="A29" s="12">
        <v>12</v>
      </c>
      <c r="B29" s="11">
        <f t="shared" si="0"/>
        <v>28</v>
      </c>
      <c r="C29" s="11">
        <f t="shared" si="1"/>
        <v>1</v>
      </c>
      <c r="D29" s="11">
        <v>185</v>
      </c>
    </row>
    <row r="30" spans="1:4" ht="14.25">
      <c r="A30" s="12">
        <v>13</v>
      </c>
      <c r="B30" s="11">
        <f t="shared" si="0"/>
        <v>28</v>
      </c>
      <c r="C30" s="11">
        <f t="shared" si="1"/>
        <v>2</v>
      </c>
      <c r="D30" s="11">
        <v>185</v>
      </c>
    </row>
    <row r="31" spans="1:4" ht="14.25">
      <c r="A31" s="12">
        <v>4</v>
      </c>
      <c r="B31" s="11">
        <f t="shared" si="0"/>
        <v>30</v>
      </c>
      <c r="C31" s="11">
        <f t="shared" si="1"/>
        <v>1</v>
      </c>
      <c r="D31" s="11">
        <v>186</v>
      </c>
    </row>
    <row r="32" spans="1:4" ht="14.25">
      <c r="A32" s="12">
        <v>48</v>
      </c>
      <c r="B32" s="11">
        <f t="shared" si="0"/>
        <v>31</v>
      </c>
      <c r="C32" s="11">
        <f t="shared" si="1"/>
        <v>1</v>
      </c>
      <c r="D32" s="11">
        <v>197</v>
      </c>
    </row>
    <row r="33" spans="1:4" ht="14.25">
      <c r="A33" s="12">
        <v>22</v>
      </c>
      <c r="B33" s="11">
        <f t="shared" si="0"/>
        <v>32</v>
      </c>
      <c r="C33" s="11">
        <f t="shared" si="1"/>
        <v>1</v>
      </c>
      <c r="D33" s="11">
        <v>199</v>
      </c>
    </row>
    <row r="34" spans="1:4" ht="14.25">
      <c r="A34" s="12">
        <v>1</v>
      </c>
      <c r="B34" s="11">
        <f t="shared" si="0"/>
        <v>33</v>
      </c>
      <c r="C34" s="11">
        <f t="shared" si="1"/>
        <v>1</v>
      </c>
      <c r="D34" s="11">
        <v>206</v>
      </c>
    </row>
    <row r="35" spans="1:4" ht="14.25">
      <c r="A35" s="12">
        <v>38</v>
      </c>
      <c r="B35" s="11">
        <f t="shared" si="0"/>
        <v>33</v>
      </c>
      <c r="C35" s="11">
        <f t="shared" si="1"/>
        <v>2</v>
      </c>
      <c r="D35" s="11">
        <v>206</v>
      </c>
    </row>
    <row r="36" spans="1:4" ht="14.25">
      <c r="A36" s="12">
        <v>5</v>
      </c>
      <c r="B36" s="11">
        <f t="shared" si="0"/>
        <v>35</v>
      </c>
      <c r="C36" s="11">
        <f t="shared" si="1"/>
        <v>1</v>
      </c>
      <c r="D36" s="11">
        <v>207</v>
      </c>
    </row>
    <row r="37" spans="1:4" ht="14.25">
      <c r="A37" s="12">
        <v>14</v>
      </c>
      <c r="B37" s="11">
        <f t="shared" si="0"/>
        <v>35</v>
      </c>
      <c r="C37" s="11">
        <f t="shared" si="1"/>
        <v>2</v>
      </c>
      <c r="D37" s="11">
        <v>207</v>
      </c>
    </row>
    <row r="38" spans="1:4" ht="14.25">
      <c r="A38" s="12">
        <v>19</v>
      </c>
      <c r="B38" s="11">
        <f t="shared" si="0"/>
        <v>37</v>
      </c>
      <c r="C38" s="11">
        <f t="shared" si="1"/>
        <v>1</v>
      </c>
      <c r="D38" s="11">
        <v>225</v>
      </c>
    </row>
    <row r="39" spans="1:4" ht="14.25">
      <c r="A39" s="12">
        <v>32</v>
      </c>
      <c r="B39" s="11">
        <f t="shared" si="0"/>
        <v>38</v>
      </c>
      <c r="C39" s="11">
        <f t="shared" si="1"/>
        <v>1</v>
      </c>
      <c r="D39" s="11">
        <v>234</v>
      </c>
    </row>
    <row r="40" spans="1:4" ht="14.25">
      <c r="A40" s="12">
        <v>8</v>
      </c>
      <c r="B40" s="11">
        <f t="shared" si="0"/>
        <v>39</v>
      </c>
      <c r="C40" s="11">
        <f t="shared" si="1"/>
        <v>1</v>
      </c>
      <c r="D40" s="11">
        <v>240</v>
      </c>
    </row>
    <row r="41" spans="1:4" ht="14.25">
      <c r="A41" s="12">
        <v>3</v>
      </c>
      <c r="B41" s="11">
        <f t="shared" si="0"/>
        <v>40</v>
      </c>
      <c r="C41" s="11">
        <f t="shared" si="1"/>
        <v>1</v>
      </c>
      <c r="D41" s="11">
        <v>273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 s="11">
        <v>999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 s="11">
        <v>999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 s="11">
        <v>999</v>
      </c>
    </row>
    <row r="45" spans="1:4" ht="14.25">
      <c r="A45" s="12">
        <v>17</v>
      </c>
      <c r="B45" s="11">
        <f t="shared" si="0"/>
        <v>41</v>
      </c>
      <c r="C45" s="11">
        <f t="shared" si="1"/>
        <v>4</v>
      </c>
      <c r="D45" s="11">
        <v>999</v>
      </c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 s="11">
        <v>999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 s="11">
        <v>999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 s="11">
        <v>999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 s="11">
        <v>999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 s="11">
        <v>999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 s="11">
        <v>999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0.281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161</v>
      </c>
    </row>
    <row r="2" spans="1:4" ht="14.25">
      <c r="A2" s="12">
        <v>1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 s="11">
        <v>0</v>
      </c>
    </row>
    <row r="3" spans="1:4" ht="14.25">
      <c r="A3" s="12">
        <v>2</v>
      </c>
      <c r="B3" s="11">
        <f t="shared" si="0"/>
        <v>1</v>
      </c>
      <c r="C3" s="11">
        <f t="shared" si="1"/>
        <v>2</v>
      </c>
      <c r="D3" s="11">
        <v>0</v>
      </c>
    </row>
    <row r="4" spans="1:4" ht="14.25">
      <c r="A4" s="12">
        <v>3</v>
      </c>
      <c r="B4" s="11">
        <f t="shared" si="0"/>
        <v>1</v>
      </c>
      <c r="C4" s="11">
        <f t="shared" si="1"/>
        <v>3</v>
      </c>
      <c r="D4" s="11">
        <v>0</v>
      </c>
    </row>
    <row r="5" spans="1:4" ht="14.25">
      <c r="A5" s="12">
        <v>4</v>
      </c>
      <c r="B5" s="11">
        <f t="shared" si="0"/>
        <v>1</v>
      </c>
      <c r="C5" s="11">
        <f t="shared" si="1"/>
        <v>4</v>
      </c>
      <c r="D5" s="11">
        <v>0</v>
      </c>
    </row>
    <row r="6" spans="1:4" ht="14.25">
      <c r="A6" s="12">
        <v>5</v>
      </c>
      <c r="B6" s="11">
        <f t="shared" si="0"/>
        <v>1</v>
      </c>
      <c r="C6" s="11">
        <f t="shared" si="1"/>
        <v>5</v>
      </c>
      <c r="D6" s="11">
        <v>0</v>
      </c>
    </row>
    <row r="7" spans="1:4" ht="14.25">
      <c r="A7" s="12">
        <v>6</v>
      </c>
      <c r="B7" s="11">
        <f t="shared" si="0"/>
        <v>1</v>
      </c>
      <c r="C7" s="11">
        <f t="shared" si="1"/>
        <v>6</v>
      </c>
      <c r="D7" s="11">
        <v>0</v>
      </c>
    </row>
    <row r="8" spans="1:4" ht="14.25">
      <c r="A8" s="12">
        <v>7</v>
      </c>
      <c r="B8" s="11">
        <f t="shared" si="0"/>
        <v>1</v>
      </c>
      <c r="C8" s="11">
        <f t="shared" si="1"/>
        <v>7</v>
      </c>
      <c r="D8" s="11">
        <v>0</v>
      </c>
    </row>
    <row r="9" spans="1:4" ht="14.25">
      <c r="A9" s="12">
        <v>8</v>
      </c>
      <c r="B9" s="11">
        <f t="shared" si="0"/>
        <v>1</v>
      </c>
      <c r="C9" s="11">
        <f t="shared" si="1"/>
        <v>8</v>
      </c>
      <c r="D9" s="11">
        <v>0</v>
      </c>
    </row>
    <row r="10" spans="1:4" ht="14.25">
      <c r="A10" s="12">
        <v>9</v>
      </c>
      <c r="B10" s="11">
        <f t="shared" si="0"/>
        <v>1</v>
      </c>
      <c r="C10" s="11">
        <f t="shared" si="1"/>
        <v>9</v>
      </c>
      <c r="D10" s="11">
        <v>0</v>
      </c>
    </row>
    <row r="11" spans="1:4" ht="14.25">
      <c r="A11" s="12">
        <v>10</v>
      </c>
      <c r="B11" s="11">
        <f t="shared" si="0"/>
        <v>1</v>
      </c>
      <c r="C11" s="11">
        <f t="shared" si="1"/>
        <v>10</v>
      </c>
      <c r="D11" s="11">
        <v>0</v>
      </c>
    </row>
    <row r="12" spans="1:4" ht="14.25">
      <c r="A12" s="12">
        <v>11</v>
      </c>
      <c r="B12" s="11">
        <f t="shared" si="0"/>
        <v>1</v>
      </c>
      <c r="C12" s="11">
        <f t="shared" si="1"/>
        <v>11</v>
      </c>
      <c r="D12" s="11">
        <v>0</v>
      </c>
    </row>
    <row r="13" spans="1:4" ht="14.25">
      <c r="A13" s="12">
        <v>12</v>
      </c>
      <c r="B13" s="11">
        <f t="shared" si="0"/>
        <v>1</v>
      </c>
      <c r="C13" s="11">
        <f t="shared" si="1"/>
        <v>12</v>
      </c>
      <c r="D13" s="11">
        <v>0</v>
      </c>
    </row>
    <row r="14" spans="1:4" ht="14.25">
      <c r="A14" s="12">
        <v>13</v>
      </c>
      <c r="B14" s="11">
        <f t="shared" si="0"/>
        <v>1</v>
      </c>
      <c r="C14" s="11">
        <f t="shared" si="1"/>
        <v>13</v>
      </c>
      <c r="D14" s="11">
        <v>0</v>
      </c>
    </row>
    <row r="15" spans="1:4" ht="14.25">
      <c r="A15" s="12">
        <v>14</v>
      </c>
      <c r="B15" s="11">
        <f t="shared" si="0"/>
        <v>1</v>
      </c>
      <c r="C15" s="11">
        <f t="shared" si="1"/>
        <v>14</v>
      </c>
      <c r="D15" s="11">
        <v>0</v>
      </c>
    </row>
    <row r="16" spans="1:4" ht="14.25">
      <c r="A16" s="12">
        <v>15</v>
      </c>
      <c r="B16" s="11">
        <f t="shared" si="0"/>
        <v>1</v>
      </c>
      <c r="C16" s="11">
        <f t="shared" si="1"/>
        <v>15</v>
      </c>
      <c r="D16" s="11">
        <v>0</v>
      </c>
    </row>
    <row r="17" spans="1:4" ht="14.25">
      <c r="A17" s="12">
        <v>16</v>
      </c>
      <c r="B17" s="11">
        <f t="shared" si="0"/>
        <v>1</v>
      </c>
      <c r="C17" s="11">
        <f t="shared" si="1"/>
        <v>16</v>
      </c>
      <c r="D17" s="11">
        <v>0</v>
      </c>
    </row>
    <row r="18" spans="1:4" ht="14.25">
      <c r="A18" s="12">
        <v>17</v>
      </c>
      <c r="B18" s="11">
        <f t="shared" si="0"/>
        <v>1</v>
      </c>
      <c r="C18" s="11">
        <f t="shared" si="1"/>
        <v>17</v>
      </c>
      <c r="D18" s="11">
        <v>0</v>
      </c>
    </row>
    <row r="19" spans="1:4" ht="14.25">
      <c r="A19" s="12">
        <v>18</v>
      </c>
      <c r="B19" s="11">
        <f t="shared" si="0"/>
        <v>1</v>
      </c>
      <c r="C19" s="11">
        <f t="shared" si="1"/>
        <v>18</v>
      </c>
      <c r="D19" s="11">
        <v>0</v>
      </c>
    </row>
    <row r="20" spans="1:4" ht="14.25">
      <c r="A20" s="12">
        <v>19</v>
      </c>
      <c r="B20" s="11">
        <f t="shared" si="0"/>
        <v>1</v>
      </c>
      <c r="C20" s="11">
        <f t="shared" si="1"/>
        <v>19</v>
      </c>
      <c r="D20" s="11">
        <v>0</v>
      </c>
    </row>
    <row r="21" spans="1:4" ht="14.25">
      <c r="A21" s="12">
        <v>20</v>
      </c>
      <c r="B21" s="11">
        <f t="shared" si="0"/>
        <v>1</v>
      </c>
      <c r="C21" s="11">
        <f t="shared" si="1"/>
        <v>20</v>
      </c>
      <c r="D21" s="11">
        <v>0</v>
      </c>
    </row>
    <row r="22" spans="1:4" ht="14.25">
      <c r="A22" s="12">
        <v>21</v>
      </c>
      <c r="B22" s="11">
        <f t="shared" si="0"/>
        <v>1</v>
      </c>
      <c r="C22" s="11">
        <f t="shared" si="1"/>
        <v>21</v>
      </c>
      <c r="D22" s="11">
        <v>0</v>
      </c>
    </row>
    <row r="23" spans="1:4" ht="14.25">
      <c r="A23" s="12">
        <v>22</v>
      </c>
      <c r="B23" s="11">
        <f t="shared" si="0"/>
        <v>1</v>
      </c>
      <c r="C23" s="11">
        <f t="shared" si="1"/>
        <v>22</v>
      </c>
      <c r="D23" s="11">
        <v>0</v>
      </c>
    </row>
    <row r="24" spans="1:4" ht="14.25">
      <c r="A24" s="12">
        <v>23</v>
      </c>
      <c r="B24" s="11">
        <f t="shared" si="0"/>
        <v>1</v>
      </c>
      <c r="C24" s="11">
        <f t="shared" si="1"/>
        <v>23</v>
      </c>
      <c r="D24" s="11">
        <v>0</v>
      </c>
    </row>
    <row r="25" spans="1:4" ht="14.25">
      <c r="A25" s="12">
        <v>24</v>
      </c>
      <c r="B25" s="11">
        <f t="shared" si="0"/>
        <v>1</v>
      </c>
      <c r="C25" s="11">
        <f t="shared" si="1"/>
        <v>24</v>
      </c>
      <c r="D25" s="11">
        <v>0</v>
      </c>
    </row>
    <row r="26" spans="1:4" ht="14.25">
      <c r="A26" s="12">
        <v>25</v>
      </c>
      <c r="B26" s="11">
        <f t="shared" si="0"/>
        <v>1</v>
      </c>
      <c r="C26" s="11">
        <f t="shared" si="1"/>
        <v>25</v>
      </c>
      <c r="D26" s="11">
        <v>0</v>
      </c>
    </row>
    <row r="27" spans="1:4" ht="14.25">
      <c r="A27" s="12">
        <v>26</v>
      </c>
      <c r="B27" s="11">
        <f t="shared" si="0"/>
        <v>1</v>
      </c>
      <c r="C27" s="11">
        <f t="shared" si="1"/>
        <v>26</v>
      </c>
      <c r="D27" s="11">
        <v>0</v>
      </c>
    </row>
    <row r="28" spans="1:4" ht="14.25">
      <c r="A28" s="12">
        <v>27</v>
      </c>
      <c r="B28" s="11">
        <f t="shared" si="0"/>
        <v>1</v>
      </c>
      <c r="C28" s="11">
        <f t="shared" si="1"/>
        <v>27</v>
      </c>
      <c r="D28" s="11">
        <v>0</v>
      </c>
    </row>
    <row r="29" spans="1:4" ht="14.25">
      <c r="A29" s="12">
        <v>28</v>
      </c>
      <c r="B29" s="11">
        <f t="shared" si="0"/>
        <v>1</v>
      </c>
      <c r="C29" s="11">
        <f t="shared" si="1"/>
        <v>28</v>
      </c>
      <c r="D29" s="11">
        <v>0</v>
      </c>
    </row>
    <row r="30" spans="1:4" ht="14.25">
      <c r="A30" s="12">
        <v>29</v>
      </c>
      <c r="B30" s="11">
        <f t="shared" si="0"/>
        <v>1</v>
      </c>
      <c r="C30" s="11">
        <f t="shared" si="1"/>
        <v>29</v>
      </c>
      <c r="D30" s="11">
        <v>0</v>
      </c>
    </row>
    <row r="31" spans="1:4" ht="14.25">
      <c r="A31" s="12">
        <v>30</v>
      </c>
      <c r="B31" s="11">
        <f t="shared" si="0"/>
        <v>1</v>
      </c>
      <c r="C31" s="11">
        <f t="shared" si="1"/>
        <v>30</v>
      </c>
      <c r="D31" s="11">
        <v>0</v>
      </c>
    </row>
    <row r="32" spans="1:4" ht="14.25">
      <c r="A32" s="12">
        <v>31</v>
      </c>
      <c r="B32" s="11">
        <f t="shared" si="0"/>
        <v>1</v>
      </c>
      <c r="C32" s="11">
        <f t="shared" si="1"/>
        <v>31</v>
      </c>
      <c r="D32" s="11">
        <v>0</v>
      </c>
    </row>
    <row r="33" spans="1:4" ht="14.25">
      <c r="A33" s="12">
        <v>32</v>
      </c>
      <c r="B33" s="11">
        <f t="shared" si="0"/>
        <v>1</v>
      </c>
      <c r="C33" s="11">
        <f t="shared" si="1"/>
        <v>32</v>
      </c>
      <c r="D33" s="11">
        <v>0</v>
      </c>
    </row>
    <row r="34" spans="1:4" ht="14.25">
      <c r="A34" s="12">
        <v>33</v>
      </c>
      <c r="B34" s="11">
        <f t="shared" si="0"/>
        <v>1</v>
      </c>
      <c r="C34" s="11">
        <f t="shared" si="1"/>
        <v>33</v>
      </c>
      <c r="D34" s="11">
        <v>0</v>
      </c>
    </row>
    <row r="35" spans="1:4" ht="14.25">
      <c r="A35" s="12">
        <v>34</v>
      </c>
      <c r="B35" s="11">
        <f t="shared" si="0"/>
        <v>1</v>
      </c>
      <c r="C35" s="11">
        <f t="shared" si="1"/>
        <v>34</v>
      </c>
      <c r="D35" s="11">
        <v>0</v>
      </c>
    </row>
    <row r="36" spans="1:4" ht="14.25">
      <c r="A36" s="12">
        <v>35</v>
      </c>
      <c r="B36" s="11">
        <f t="shared" si="0"/>
        <v>1</v>
      </c>
      <c r="C36" s="11">
        <f t="shared" si="1"/>
        <v>35</v>
      </c>
      <c r="D36" s="11">
        <v>0</v>
      </c>
    </row>
    <row r="37" spans="1:4" ht="14.25">
      <c r="A37" s="12">
        <v>36</v>
      </c>
      <c r="B37" s="11">
        <f t="shared" si="0"/>
        <v>1</v>
      </c>
      <c r="C37" s="11">
        <f t="shared" si="1"/>
        <v>36</v>
      </c>
      <c r="D37" s="11">
        <v>0</v>
      </c>
    </row>
    <row r="38" spans="1:4" ht="14.25">
      <c r="A38" s="12">
        <v>37</v>
      </c>
      <c r="B38" s="11">
        <f t="shared" si="0"/>
        <v>1</v>
      </c>
      <c r="C38" s="11">
        <f t="shared" si="1"/>
        <v>37</v>
      </c>
      <c r="D38" s="11">
        <v>0</v>
      </c>
    </row>
    <row r="39" spans="1:4" ht="14.25">
      <c r="A39" s="12">
        <v>38</v>
      </c>
      <c r="B39" s="11">
        <f t="shared" si="0"/>
        <v>1</v>
      </c>
      <c r="C39" s="11">
        <f t="shared" si="1"/>
        <v>38</v>
      </c>
      <c r="D39" s="11">
        <v>0</v>
      </c>
    </row>
    <row r="40" spans="1:4" ht="14.25">
      <c r="A40" s="12">
        <v>39</v>
      </c>
      <c r="B40" s="11">
        <f t="shared" si="0"/>
        <v>1</v>
      </c>
      <c r="C40" s="11">
        <f t="shared" si="1"/>
        <v>39</v>
      </c>
      <c r="D40" s="11">
        <v>0</v>
      </c>
    </row>
    <row r="41" spans="1:4" ht="14.25">
      <c r="A41" s="12">
        <v>40</v>
      </c>
      <c r="B41" s="11">
        <f t="shared" si="0"/>
        <v>1</v>
      </c>
      <c r="C41" s="11">
        <f t="shared" si="1"/>
        <v>40</v>
      </c>
      <c r="D41" s="11">
        <v>0</v>
      </c>
    </row>
    <row r="42" spans="1:4" ht="14.25">
      <c r="A42" s="12">
        <v>41</v>
      </c>
      <c r="B42" s="11">
        <f t="shared" si="0"/>
        <v>1</v>
      </c>
      <c r="C42" s="11">
        <f t="shared" si="1"/>
        <v>41</v>
      </c>
      <c r="D42" s="11">
        <v>0</v>
      </c>
    </row>
    <row r="43" spans="1:4" ht="14.25">
      <c r="A43" s="12">
        <v>42</v>
      </c>
      <c r="B43" s="11">
        <f t="shared" si="0"/>
        <v>1</v>
      </c>
      <c r="C43" s="11">
        <f t="shared" si="1"/>
        <v>42</v>
      </c>
      <c r="D43" s="11">
        <v>0</v>
      </c>
    </row>
    <row r="44" spans="1:4" ht="14.25">
      <c r="A44" s="12">
        <v>43</v>
      </c>
      <c r="B44" s="11">
        <f t="shared" si="0"/>
        <v>1</v>
      </c>
      <c r="C44" s="11">
        <f t="shared" si="1"/>
        <v>43</v>
      </c>
      <c r="D44" s="11">
        <v>0</v>
      </c>
    </row>
    <row r="45" spans="1:4" ht="14.25">
      <c r="A45" s="12">
        <v>44</v>
      </c>
      <c r="B45" s="11">
        <f t="shared" si="0"/>
        <v>1</v>
      </c>
      <c r="C45" s="11">
        <f t="shared" si="1"/>
        <v>44</v>
      </c>
      <c r="D45" s="11">
        <v>0</v>
      </c>
    </row>
    <row r="46" spans="1:4" ht="14.25">
      <c r="A46" s="12">
        <v>45</v>
      </c>
      <c r="B46" s="11">
        <f t="shared" si="0"/>
        <v>1</v>
      </c>
      <c r="C46" s="11">
        <f t="shared" si="1"/>
        <v>45</v>
      </c>
      <c r="D46" s="11">
        <v>0</v>
      </c>
    </row>
    <row r="47" spans="1:4" ht="14.25">
      <c r="A47" s="12">
        <v>46</v>
      </c>
      <c r="B47" s="11">
        <f t="shared" si="0"/>
        <v>1</v>
      </c>
      <c r="C47" s="11">
        <f t="shared" si="1"/>
        <v>46</v>
      </c>
      <c r="D47" s="11">
        <v>0</v>
      </c>
    </row>
    <row r="48" spans="1:4" ht="14.25">
      <c r="A48" s="12">
        <v>47</v>
      </c>
      <c r="B48" s="11">
        <f t="shared" si="0"/>
        <v>1</v>
      </c>
      <c r="C48" s="11">
        <f t="shared" si="1"/>
        <v>47</v>
      </c>
      <c r="D48" s="11">
        <v>0</v>
      </c>
    </row>
    <row r="49" spans="1:4" ht="14.25">
      <c r="A49" s="12">
        <v>48</v>
      </c>
      <c r="B49" s="11">
        <f t="shared" si="0"/>
        <v>1</v>
      </c>
      <c r="C49" s="11">
        <f t="shared" si="1"/>
        <v>48</v>
      </c>
      <c r="D49" s="11">
        <v>0</v>
      </c>
    </row>
    <row r="50" spans="1:4" ht="14.25">
      <c r="A50" s="12">
        <v>49</v>
      </c>
      <c r="B50" s="11">
        <f t="shared" si="0"/>
        <v>1</v>
      </c>
      <c r="C50" s="11">
        <f t="shared" si="1"/>
        <v>49</v>
      </c>
      <c r="D50" s="11">
        <v>0</v>
      </c>
    </row>
    <row r="51" spans="1:4" ht="14.25">
      <c r="A51" s="12">
        <v>50</v>
      </c>
      <c r="B51" s="11">
        <f t="shared" si="0"/>
        <v>1</v>
      </c>
      <c r="C51" s="11">
        <f t="shared" si="1"/>
        <v>50</v>
      </c>
      <c r="D51" s="11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1.85156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160</v>
      </c>
    </row>
    <row r="2" spans="1:4" ht="14.25">
      <c r="A2" s="12">
        <v>20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 s="11">
        <v>25</v>
      </c>
    </row>
    <row r="3" spans="1:4" ht="14.25">
      <c r="A3" s="12">
        <v>24</v>
      </c>
      <c r="B3" s="11">
        <f t="shared" si="0"/>
        <v>1</v>
      </c>
      <c r="C3" s="11">
        <f t="shared" si="1"/>
        <v>2</v>
      </c>
      <c r="D3" s="11">
        <v>25</v>
      </c>
    </row>
    <row r="4" spans="1:4" ht="14.25">
      <c r="A4" s="12">
        <v>29</v>
      </c>
      <c r="B4" s="11">
        <f t="shared" si="0"/>
        <v>1</v>
      </c>
      <c r="C4" s="11">
        <f t="shared" si="1"/>
        <v>3</v>
      </c>
      <c r="D4" s="11">
        <v>25</v>
      </c>
    </row>
    <row r="5" spans="1:4" ht="14.25">
      <c r="A5" s="12">
        <v>35</v>
      </c>
      <c r="B5" s="11">
        <f t="shared" si="0"/>
        <v>1</v>
      </c>
      <c r="C5" s="11">
        <f t="shared" si="1"/>
        <v>4</v>
      </c>
      <c r="D5" s="11">
        <v>25</v>
      </c>
    </row>
    <row r="6" spans="1:4" ht="14.25">
      <c r="A6" s="12">
        <v>41</v>
      </c>
      <c r="B6" s="11">
        <f t="shared" si="0"/>
        <v>1</v>
      </c>
      <c r="C6" s="11">
        <f t="shared" si="1"/>
        <v>5</v>
      </c>
      <c r="D6" s="11">
        <v>25</v>
      </c>
    </row>
    <row r="7" spans="1:4" ht="14.25">
      <c r="A7" s="12">
        <v>42</v>
      </c>
      <c r="B7" s="11">
        <f t="shared" si="0"/>
        <v>1</v>
      </c>
      <c r="C7" s="11">
        <f t="shared" si="1"/>
        <v>6</v>
      </c>
      <c r="D7" s="11">
        <v>25</v>
      </c>
    </row>
    <row r="8" spans="1:4" ht="14.25">
      <c r="A8" s="12">
        <v>44</v>
      </c>
      <c r="B8" s="11">
        <f t="shared" si="0"/>
        <v>1</v>
      </c>
      <c r="C8" s="11">
        <f t="shared" si="1"/>
        <v>7</v>
      </c>
      <c r="D8" s="11">
        <v>25</v>
      </c>
    </row>
    <row r="9" spans="1:4" ht="14.25">
      <c r="A9" s="12">
        <v>32</v>
      </c>
      <c r="B9" s="11">
        <f t="shared" si="0"/>
        <v>8</v>
      </c>
      <c r="C9" s="11">
        <f t="shared" si="1"/>
        <v>1</v>
      </c>
      <c r="D9" s="11">
        <v>24</v>
      </c>
    </row>
    <row r="10" spans="1:4" ht="14.25">
      <c r="A10" s="12">
        <v>5</v>
      </c>
      <c r="B10" s="11">
        <f t="shared" si="0"/>
        <v>9</v>
      </c>
      <c r="C10" s="11">
        <f t="shared" si="1"/>
        <v>1</v>
      </c>
      <c r="D10" s="11">
        <v>23</v>
      </c>
    </row>
    <row r="11" spans="1:4" ht="14.25">
      <c r="A11" s="12">
        <v>22</v>
      </c>
      <c r="B11" s="11">
        <f t="shared" si="0"/>
        <v>9</v>
      </c>
      <c r="C11" s="11">
        <f t="shared" si="1"/>
        <v>2</v>
      </c>
      <c r="D11" s="11">
        <v>23</v>
      </c>
    </row>
    <row r="12" spans="1:4" ht="14.25">
      <c r="A12" s="12">
        <v>28</v>
      </c>
      <c r="B12" s="11">
        <f t="shared" si="0"/>
        <v>9</v>
      </c>
      <c r="C12" s="11">
        <f t="shared" si="1"/>
        <v>3</v>
      </c>
      <c r="D12" s="11">
        <v>23</v>
      </c>
    </row>
    <row r="13" spans="1:4" ht="14.25">
      <c r="A13" s="12">
        <v>31</v>
      </c>
      <c r="B13" s="11">
        <f t="shared" si="0"/>
        <v>9</v>
      </c>
      <c r="C13" s="11">
        <f t="shared" si="1"/>
        <v>4</v>
      </c>
      <c r="D13" s="11">
        <v>23</v>
      </c>
    </row>
    <row r="14" spans="1:4" ht="14.25">
      <c r="A14" s="12">
        <v>15</v>
      </c>
      <c r="B14" s="11">
        <f t="shared" si="0"/>
        <v>13</v>
      </c>
      <c r="C14" s="11">
        <f t="shared" si="1"/>
        <v>1</v>
      </c>
      <c r="D14" s="11">
        <v>22</v>
      </c>
    </row>
    <row r="15" spans="1:4" ht="14.25">
      <c r="A15" s="12">
        <v>18</v>
      </c>
      <c r="B15" s="11">
        <f t="shared" si="0"/>
        <v>13</v>
      </c>
      <c r="C15" s="11">
        <f t="shared" si="1"/>
        <v>2</v>
      </c>
      <c r="D15" s="11">
        <v>22</v>
      </c>
    </row>
    <row r="16" spans="1:4" ht="14.25">
      <c r="A16" s="12">
        <v>45</v>
      </c>
      <c r="B16" s="11">
        <f t="shared" si="0"/>
        <v>13</v>
      </c>
      <c r="C16" s="11">
        <f t="shared" si="1"/>
        <v>3</v>
      </c>
      <c r="D16" s="11">
        <v>22</v>
      </c>
    </row>
    <row r="17" spans="1:4" ht="14.25">
      <c r="A17" s="12">
        <v>7</v>
      </c>
      <c r="B17" s="11">
        <f t="shared" si="0"/>
        <v>16</v>
      </c>
      <c r="C17" s="11">
        <f t="shared" si="1"/>
        <v>1</v>
      </c>
      <c r="D17" s="11">
        <v>21</v>
      </c>
    </row>
    <row r="18" spans="1:4" ht="14.25">
      <c r="A18" s="12">
        <v>10</v>
      </c>
      <c r="B18" s="11">
        <f t="shared" si="0"/>
        <v>17</v>
      </c>
      <c r="C18" s="11">
        <f t="shared" si="1"/>
        <v>1</v>
      </c>
      <c r="D18" s="11">
        <v>20</v>
      </c>
    </row>
    <row r="19" spans="1:4" ht="14.25">
      <c r="A19" s="12">
        <v>40</v>
      </c>
      <c r="B19" s="11">
        <f t="shared" si="0"/>
        <v>17</v>
      </c>
      <c r="C19" s="11">
        <f t="shared" si="1"/>
        <v>2</v>
      </c>
      <c r="D19" s="11">
        <v>20</v>
      </c>
    </row>
    <row r="20" spans="1:4" ht="14.25">
      <c r="A20" s="12">
        <v>47</v>
      </c>
      <c r="B20" s="11">
        <f t="shared" si="0"/>
        <v>17</v>
      </c>
      <c r="C20" s="11">
        <f t="shared" si="1"/>
        <v>3</v>
      </c>
      <c r="D20" s="11">
        <v>20</v>
      </c>
    </row>
    <row r="21" spans="1:4" ht="14.25">
      <c r="A21" s="12">
        <v>6</v>
      </c>
      <c r="B21" s="11">
        <f t="shared" si="0"/>
        <v>20</v>
      </c>
      <c r="C21" s="11">
        <f t="shared" si="1"/>
        <v>1</v>
      </c>
      <c r="D21" s="11">
        <v>19</v>
      </c>
    </row>
    <row r="22" spans="1:4" ht="14.25">
      <c r="A22" s="12">
        <v>12</v>
      </c>
      <c r="B22" s="11">
        <f t="shared" si="0"/>
        <v>20</v>
      </c>
      <c r="C22" s="11">
        <f t="shared" si="1"/>
        <v>2</v>
      </c>
      <c r="D22" s="11">
        <v>19</v>
      </c>
    </row>
    <row r="23" spans="1:4" ht="14.25">
      <c r="A23" s="12">
        <v>14</v>
      </c>
      <c r="B23" s="11">
        <f t="shared" si="0"/>
        <v>20</v>
      </c>
      <c r="C23" s="11">
        <f t="shared" si="1"/>
        <v>3</v>
      </c>
      <c r="D23" s="11">
        <v>19</v>
      </c>
    </row>
    <row r="24" spans="1:4" ht="14.25">
      <c r="A24" s="12">
        <v>34</v>
      </c>
      <c r="B24" s="11">
        <f t="shared" si="0"/>
        <v>23</v>
      </c>
      <c r="C24" s="11">
        <f t="shared" si="1"/>
        <v>1</v>
      </c>
      <c r="D24" s="11">
        <v>18</v>
      </c>
    </row>
    <row r="25" spans="1:4" ht="14.25">
      <c r="A25" s="12">
        <v>36</v>
      </c>
      <c r="B25" s="11">
        <f t="shared" si="0"/>
        <v>24</v>
      </c>
      <c r="C25" s="11">
        <f t="shared" si="1"/>
        <v>1</v>
      </c>
      <c r="D25" s="11">
        <v>17</v>
      </c>
    </row>
    <row r="26" spans="1:4" ht="14.25">
      <c r="A26" s="12">
        <v>11</v>
      </c>
      <c r="B26" s="11">
        <f t="shared" si="0"/>
        <v>25</v>
      </c>
      <c r="C26" s="11">
        <f t="shared" si="1"/>
        <v>1</v>
      </c>
      <c r="D26" s="11">
        <v>16</v>
      </c>
    </row>
    <row r="27" spans="1:4" ht="14.25">
      <c r="A27" s="12">
        <v>21</v>
      </c>
      <c r="B27" s="11">
        <f t="shared" si="0"/>
        <v>25</v>
      </c>
      <c r="C27" s="11">
        <f t="shared" si="1"/>
        <v>2</v>
      </c>
      <c r="D27" s="11">
        <v>16</v>
      </c>
    </row>
    <row r="28" spans="1:4" ht="14.25">
      <c r="A28" s="12">
        <v>25</v>
      </c>
      <c r="B28" s="11">
        <f t="shared" si="0"/>
        <v>25</v>
      </c>
      <c r="C28" s="11">
        <f t="shared" si="1"/>
        <v>3</v>
      </c>
      <c r="D28" s="11">
        <v>16</v>
      </c>
    </row>
    <row r="29" spans="1:4" ht="14.25">
      <c r="A29" s="12">
        <v>38</v>
      </c>
      <c r="B29" s="11">
        <f t="shared" si="0"/>
        <v>25</v>
      </c>
      <c r="C29" s="11">
        <f t="shared" si="1"/>
        <v>4</v>
      </c>
      <c r="D29" s="11">
        <v>16</v>
      </c>
    </row>
    <row r="30" spans="1:4" ht="14.25">
      <c r="A30" s="12">
        <v>8</v>
      </c>
      <c r="B30" s="11">
        <f t="shared" si="0"/>
        <v>29</v>
      </c>
      <c r="C30" s="11">
        <f t="shared" si="1"/>
        <v>1</v>
      </c>
      <c r="D30" s="11">
        <v>15</v>
      </c>
    </row>
    <row r="31" spans="1:4" ht="14.25">
      <c r="A31" s="12">
        <v>37</v>
      </c>
      <c r="B31" s="11">
        <f t="shared" si="0"/>
        <v>29</v>
      </c>
      <c r="C31" s="11">
        <f t="shared" si="1"/>
        <v>2</v>
      </c>
      <c r="D31" s="11">
        <v>15</v>
      </c>
    </row>
    <row r="32" spans="1:4" ht="14.25">
      <c r="A32" s="12">
        <v>39</v>
      </c>
      <c r="B32" s="11">
        <f t="shared" si="0"/>
        <v>29</v>
      </c>
      <c r="C32" s="11">
        <f t="shared" si="1"/>
        <v>3</v>
      </c>
      <c r="D32" s="11">
        <v>15</v>
      </c>
    </row>
    <row r="33" spans="1:4" ht="14.25">
      <c r="A33" s="12">
        <v>46</v>
      </c>
      <c r="B33" s="11">
        <f t="shared" si="0"/>
        <v>29</v>
      </c>
      <c r="C33" s="11">
        <f t="shared" si="1"/>
        <v>4</v>
      </c>
      <c r="D33" s="11">
        <v>15</v>
      </c>
    </row>
    <row r="34" spans="1:4" ht="14.25">
      <c r="A34" s="12">
        <v>3</v>
      </c>
      <c r="B34" s="11">
        <f t="shared" si="0"/>
        <v>33</v>
      </c>
      <c r="C34" s="11">
        <f t="shared" si="1"/>
        <v>1</v>
      </c>
      <c r="D34" s="11">
        <v>13</v>
      </c>
    </row>
    <row r="35" spans="1:4" ht="14.25">
      <c r="A35" s="12">
        <v>4</v>
      </c>
      <c r="B35" s="11">
        <f t="shared" si="0"/>
        <v>33</v>
      </c>
      <c r="C35" s="11">
        <f t="shared" si="1"/>
        <v>2</v>
      </c>
      <c r="D35" s="11">
        <v>13</v>
      </c>
    </row>
    <row r="36" spans="1:4" ht="14.25">
      <c r="A36" s="12">
        <v>43</v>
      </c>
      <c r="B36" s="11">
        <f t="shared" si="0"/>
        <v>35</v>
      </c>
      <c r="C36" s="11">
        <f t="shared" si="1"/>
        <v>1</v>
      </c>
      <c r="D36" s="11">
        <v>12</v>
      </c>
    </row>
    <row r="37" spans="1:4" ht="14.25">
      <c r="A37" s="12">
        <v>30</v>
      </c>
      <c r="B37" s="11">
        <f t="shared" si="0"/>
        <v>36</v>
      </c>
      <c r="C37" s="11">
        <f t="shared" si="1"/>
        <v>1</v>
      </c>
      <c r="D37" s="11">
        <v>11</v>
      </c>
    </row>
    <row r="38" spans="1:4" ht="14.25">
      <c r="A38" s="12">
        <v>13</v>
      </c>
      <c r="B38" s="11">
        <f t="shared" si="0"/>
        <v>37</v>
      </c>
      <c r="C38" s="11">
        <f t="shared" si="1"/>
        <v>1</v>
      </c>
      <c r="D38" s="11">
        <v>10</v>
      </c>
    </row>
    <row r="39" spans="1:4" ht="14.25">
      <c r="A39" s="12">
        <v>1</v>
      </c>
      <c r="B39" s="11">
        <f t="shared" si="0"/>
        <v>38</v>
      </c>
      <c r="C39" s="11">
        <f t="shared" si="1"/>
        <v>1</v>
      </c>
      <c r="D39" s="11">
        <v>9</v>
      </c>
    </row>
    <row r="40" spans="1:4" ht="14.25">
      <c r="A40" s="12">
        <v>19</v>
      </c>
      <c r="B40" s="11">
        <f t="shared" si="0"/>
        <v>39</v>
      </c>
      <c r="C40" s="11">
        <f t="shared" si="1"/>
        <v>1</v>
      </c>
      <c r="D40" s="11">
        <v>8</v>
      </c>
    </row>
    <row r="41" spans="1:4" ht="14.25">
      <c r="A41" s="12">
        <v>48</v>
      </c>
      <c r="B41" s="11">
        <f t="shared" si="0"/>
        <v>40</v>
      </c>
      <c r="C41" s="11">
        <f t="shared" si="1"/>
        <v>1</v>
      </c>
      <c r="D41" s="11">
        <v>5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 s="11">
        <v>0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 s="11">
        <v>0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 s="11">
        <v>0</v>
      </c>
    </row>
    <row r="45" spans="1:4" ht="14.25">
      <c r="A45" s="12">
        <v>17</v>
      </c>
      <c r="B45" s="11">
        <f t="shared" si="0"/>
        <v>41</v>
      </c>
      <c r="C45" s="11">
        <f t="shared" si="1"/>
        <v>4</v>
      </c>
      <c r="D45" s="11">
        <v>0</v>
      </c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 s="11">
        <v>0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 s="11">
        <v>0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 s="11">
        <v>0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 s="11">
        <v>0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 s="11">
        <v>0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 s="11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0.281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161</v>
      </c>
    </row>
    <row r="2" spans="1:4" ht="14.25">
      <c r="A2" s="12">
        <v>32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 s="11">
        <v>121</v>
      </c>
    </row>
    <row r="3" spans="1:4" ht="14.25">
      <c r="A3" s="12">
        <v>24</v>
      </c>
      <c r="B3" s="11">
        <f t="shared" si="0"/>
        <v>2</v>
      </c>
      <c r="C3" s="11">
        <f t="shared" si="1"/>
        <v>1</v>
      </c>
      <c r="D3" s="11">
        <v>123</v>
      </c>
    </row>
    <row r="4" spans="1:4" ht="14.25">
      <c r="A4" s="12">
        <v>41</v>
      </c>
      <c r="B4" s="11">
        <f t="shared" si="0"/>
        <v>3</v>
      </c>
      <c r="C4" s="11">
        <f t="shared" si="1"/>
        <v>1</v>
      </c>
      <c r="D4" s="11">
        <v>124</v>
      </c>
    </row>
    <row r="5" spans="1:4" ht="14.25">
      <c r="A5" s="12">
        <v>25</v>
      </c>
      <c r="B5" s="11">
        <f t="shared" si="0"/>
        <v>4</v>
      </c>
      <c r="C5" s="11">
        <f t="shared" si="1"/>
        <v>1</v>
      </c>
      <c r="D5" s="11">
        <v>141</v>
      </c>
    </row>
    <row r="6" spans="1:4" ht="14.25">
      <c r="A6" s="12">
        <v>40</v>
      </c>
      <c r="B6" s="11">
        <f t="shared" si="0"/>
        <v>5</v>
      </c>
      <c r="C6" s="11">
        <f t="shared" si="1"/>
        <v>1</v>
      </c>
      <c r="D6" s="11">
        <v>144</v>
      </c>
    </row>
    <row r="7" spans="1:4" ht="14.25">
      <c r="A7" s="12">
        <v>22</v>
      </c>
      <c r="B7" s="11">
        <f t="shared" si="0"/>
        <v>6</v>
      </c>
      <c r="C7" s="11">
        <f t="shared" si="1"/>
        <v>1</v>
      </c>
      <c r="D7" s="11">
        <v>153</v>
      </c>
    </row>
    <row r="8" spans="1:4" ht="14.25">
      <c r="A8" s="12">
        <v>18</v>
      </c>
      <c r="B8" s="11">
        <f t="shared" si="0"/>
        <v>7</v>
      </c>
      <c r="C8" s="11">
        <f t="shared" si="1"/>
        <v>1</v>
      </c>
      <c r="D8" s="11">
        <v>155</v>
      </c>
    </row>
    <row r="9" spans="1:4" ht="14.25">
      <c r="A9" s="12">
        <v>12</v>
      </c>
      <c r="B9" s="11">
        <f t="shared" si="0"/>
        <v>8</v>
      </c>
      <c r="C9" s="11">
        <f t="shared" si="1"/>
        <v>1</v>
      </c>
      <c r="D9" s="11">
        <v>158</v>
      </c>
    </row>
    <row r="10" spans="1:4" ht="14.25">
      <c r="A10" s="12">
        <v>15</v>
      </c>
      <c r="B10" s="11">
        <f t="shared" si="0"/>
        <v>9</v>
      </c>
      <c r="C10" s="11">
        <f t="shared" si="1"/>
        <v>1</v>
      </c>
      <c r="D10" s="11">
        <v>159</v>
      </c>
    </row>
    <row r="11" spans="1:4" ht="14.25">
      <c r="A11" s="12">
        <v>29</v>
      </c>
      <c r="B11" s="11">
        <f t="shared" si="0"/>
        <v>10</v>
      </c>
      <c r="C11" s="11">
        <f t="shared" si="1"/>
        <v>1</v>
      </c>
      <c r="D11" s="11">
        <v>163</v>
      </c>
    </row>
    <row r="12" spans="1:4" ht="14.25">
      <c r="A12" s="12">
        <v>30</v>
      </c>
      <c r="B12" s="11">
        <f t="shared" si="0"/>
        <v>10</v>
      </c>
      <c r="C12" s="11">
        <f t="shared" si="1"/>
        <v>2</v>
      </c>
      <c r="D12" s="11">
        <v>163</v>
      </c>
    </row>
    <row r="13" spans="1:4" ht="14.25">
      <c r="A13" s="12">
        <v>31</v>
      </c>
      <c r="B13" s="11">
        <f t="shared" si="0"/>
        <v>12</v>
      </c>
      <c r="C13" s="11">
        <f t="shared" si="1"/>
        <v>1</v>
      </c>
      <c r="D13" s="11">
        <v>167</v>
      </c>
    </row>
    <row r="14" spans="1:4" ht="14.25">
      <c r="A14" s="12">
        <v>44</v>
      </c>
      <c r="B14" s="11">
        <f t="shared" si="0"/>
        <v>13</v>
      </c>
      <c r="C14" s="11">
        <f t="shared" si="1"/>
        <v>1</v>
      </c>
      <c r="D14" s="11">
        <v>171</v>
      </c>
    </row>
    <row r="15" spans="1:4" ht="14.25">
      <c r="A15" s="12">
        <v>45</v>
      </c>
      <c r="B15" s="11">
        <f t="shared" si="0"/>
        <v>14</v>
      </c>
      <c r="C15" s="11">
        <f t="shared" si="1"/>
        <v>1</v>
      </c>
      <c r="D15" s="11">
        <v>173</v>
      </c>
    </row>
    <row r="16" spans="1:4" ht="14.25">
      <c r="A16" s="12">
        <v>14</v>
      </c>
      <c r="B16" s="11">
        <f t="shared" si="0"/>
        <v>15</v>
      </c>
      <c r="C16" s="11">
        <f t="shared" si="1"/>
        <v>1</v>
      </c>
      <c r="D16" s="11">
        <v>175</v>
      </c>
    </row>
    <row r="17" spans="1:4" ht="14.25">
      <c r="A17" s="12">
        <v>19</v>
      </c>
      <c r="B17" s="11">
        <f t="shared" si="0"/>
        <v>15</v>
      </c>
      <c r="C17" s="11">
        <f t="shared" si="1"/>
        <v>2</v>
      </c>
      <c r="D17" s="11">
        <v>175</v>
      </c>
    </row>
    <row r="18" spans="1:4" ht="14.25">
      <c r="A18" s="12">
        <v>35</v>
      </c>
      <c r="B18" s="11">
        <f t="shared" si="0"/>
        <v>17</v>
      </c>
      <c r="C18" s="11">
        <f t="shared" si="1"/>
        <v>1</v>
      </c>
      <c r="D18" s="11">
        <v>178</v>
      </c>
    </row>
    <row r="19" spans="1:4" ht="14.25">
      <c r="A19" s="12">
        <v>42</v>
      </c>
      <c r="B19" s="11">
        <f t="shared" si="0"/>
        <v>18</v>
      </c>
      <c r="C19" s="11">
        <f t="shared" si="1"/>
        <v>1</v>
      </c>
      <c r="D19" s="11">
        <v>179</v>
      </c>
    </row>
    <row r="20" spans="1:4" ht="14.25">
      <c r="A20" s="12">
        <v>6</v>
      </c>
      <c r="B20" s="11">
        <f t="shared" si="0"/>
        <v>19</v>
      </c>
      <c r="C20" s="11">
        <f t="shared" si="1"/>
        <v>1</v>
      </c>
      <c r="D20" s="11">
        <v>182</v>
      </c>
    </row>
    <row r="21" spans="1:4" ht="14.25">
      <c r="A21" s="12">
        <v>4</v>
      </c>
      <c r="B21" s="11">
        <f t="shared" si="0"/>
        <v>20</v>
      </c>
      <c r="C21" s="11">
        <f t="shared" si="1"/>
        <v>1</v>
      </c>
      <c r="D21" s="11">
        <v>183</v>
      </c>
    </row>
    <row r="22" spans="1:4" ht="14.25">
      <c r="A22" s="12">
        <v>43</v>
      </c>
      <c r="B22" s="11">
        <f t="shared" si="0"/>
        <v>21</v>
      </c>
      <c r="C22" s="11">
        <f t="shared" si="1"/>
        <v>1</v>
      </c>
      <c r="D22" s="11">
        <v>184</v>
      </c>
    </row>
    <row r="23" spans="1:4" ht="14.25">
      <c r="A23" s="12">
        <v>36</v>
      </c>
      <c r="B23" s="11">
        <f t="shared" si="0"/>
        <v>22</v>
      </c>
      <c r="C23" s="11">
        <f t="shared" si="1"/>
        <v>1</v>
      </c>
      <c r="D23" s="11">
        <v>185</v>
      </c>
    </row>
    <row r="24" spans="1:4" ht="14.25">
      <c r="A24" s="12">
        <v>46</v>
      </c>
      <c r="B24" s="11">
        <f t="shared" si="0"/>
        <v>23</v>
      </c>
      <c r="C24" s="11">
        <f t="shared" si="1"/>
        <v>1</v>
      </c>
      <c r="D24" s="11">
        <v>187</v>
      </c>
    </row>
    <row r="25" spans="1:4" ht="14.25">
      <c r="A25" s="12">
        <v>7</v>
      </c>
      <c r="B25" s="11">
        <f t="shared" si="0"/>
        <v>24</v>
      </c>
      <c r="C25" s="11">
        <f t="shared" si="1"/>
        <v>1</v>
      </c>
      <c r="D25" s="11">
        <v>188</v>
      </c>
    </row>
    <row r="26" spans="1:4" ht="14.25">
      <c r="A26" s="12">
        <v>1</v>
      </c>
      <c r="B26" s="11">
        <f t="shared" si="0"/>
        <v>25</v>
      </c>
      <c r="C26" s="11">
        <f t="shared" si="1"/>
        <v>1</v>
      </c>
      <c r="D26" s="11">
        <v>190</v>
      </c>
    </row>
    <row r="27" spans="1:4" ht="14.25">
      <c r="A27" s="12">
        <v>13</v>
      </c>
      <c r="B27" s="11">
        <f t="shared" si="0"/>
        <v>25</v>
      </c>
      <c r="C27" s="11">
        <f t="shared" si="1"/>
        <v>2</v>
      </c>
      <c r="D27" s="11">
        <v>190</v>
      </c>
    </row>
    <row r="28" spans="1:4" ht="14.25">
      <c r="A28" s="12">
        <v>11</v>
      </c>
      <c r="B28" s="11">
        <f t="shared" si="0"/>
        <v>27</v>
      </c>
      <c r="C28" s="11">
        <f t="shared" si="1"/>
        <v>1</v>
      </c>
      <c r="D28" s="11">
        <v>194</v>
      </c>
    </row>
    <row r="29" spans="1:4" ht="14.25">
      <c r="A29" s="12">
        <v>34</v>
      </c>
      <c r="B29" s="11">
        <f t="shared" si="0"/>
        <v>27</v>
      </c>
      <c r="C29" s="11">
        <f t="shared" si="1"/>
        <v>2</v>
      </c>
      <c r="D29" s="11">
        <v>194</v>
      </c>
    </row>
    <row r="30" spans="1:4" ht="14.25">
      <c r="A30" s="12">
        <v>37</v>
      </c>
      <c r="B30" s="11">
        <f t="shared" si="0"/>
        <v>27</v>
      </c>
      <c r="C30" s="11">
        <f t="shared" si="1"/>
        <v>3</v>
      </c>
      <c r="D30" s="11">
        <v>194</v>
      </c>
    </row>
    <row r="31" spans="1:4" ht="14.25">
      <c r="A31" s="12">
        <v>10</v>
      </c>
      <c r="B31" s="11">
        <f t="shared" si="0"/>
        <v>30</v>
      </c>
      <c r="C31" s="11">
        <f t="shared" si="1"/>
        <v>1</v>
      </c>
      <c r="D31" s="11">
        <v>195</v>
      </c>
    </row>
    <row r="32" spans="1:4" ht="14.25">
      <c r="A32" s="12">
        <v>39</v>
      </c>
      <c r="B32" s="11">
        <f t="shared" si="0"/>
        <v>31</v>
      </c>
      <c r="C32" s="11">
        <f t="shared" si="1"/>
        <v>1</v>
      </c>
      <c r="D32" s="11">
        <v>200</v>
      </c>
    </row>
    <row r="33" spans="1:4" ht="14.25">
      <c r="A33" s="12">
        <v>47</v>
      </c>
      <c r="B33" s="11">
        <f t="shared" si="0"/>
        <v>32</v>
      </c>
      <c r="C33" s="11">
        <f t="shared" si="1"/>
        <v>1</v>
      </c>
      <c r="D33" s="11">
        <v>201</v>
      </c>
    </row>
    <row r="34" spans="1:4" ht="14.25">
      <c r="A34" s="12">
        <v>20</v>
      </c>
      <c r="B34" s="11">
        <f t="shared" si="0"/>
        <v>33</v>
      </c>
      <c r="C34" s="11">
        <f t="shared" si="1"/>
        <v>1</v>
      </c>
      <c r="D34" s="11">
        <v>205</v>
      </c>
    </row>
    <row r="35" spans="1:4" ht="14.25">
      <c r="A35" s="12">
        <v>28</v>
      </c>
      <c r="B35" s="11">
        <f t="shared" si="0"/>
        <v>34</v>
      </c>
      <c r="C35" s="11">
        <f t="shared" si="1"/>
        <v>1</v>
      </c>
      <c r="D35" s="11">
        <v>208</v>
      </c>
    </row>
    <row r="36" spans="1:4" ht="14.25">
      <c r="A36" s="12">
        <v>3</v>
      </c>
      <c r="B36" s="11">
        <f t="shared" si="0"/>
        <v>35</v>
      </c>
      <c r="C36" s="11">
        <f t="shared" si="1"/>
        <v>1</v>
      </c>
      <c r="D36" s="11">
        <v>209</v>
      </c>
    </row>
    <row r="37" spans="1:4" ht="14.25">
      <c r="A37" s="12">
        <v>38</v>
      </c>
      <c r="B37" s="11">
        <f t="shared" si="0"/>
        <v>36</v>
      </c>
      <c r="C37" s="11">
        <f t="shared" si="1"/>
        <v>1</v>
      </c>
      <c r="D37" s="11">
        <v>215</v>
      </c>
    </row>
    <row r="38" spans="1:4" ht="14.25">
      <c r="A38" s="12">
        <v>21</v>
      </c>
      <c r="B38" s="11">
        <f t="shared" si="0"/>
        <v>37</v>
      </c>
      <c r="C38" s="11">
        <f t="shared" si="1"/>
        <v>1</v>
      </c>
      <c r="D38" s="11">
        <v>221</v>
      </c>
    </row>
    <row r="39" spans="1:4" ht="14.25">
      <c r="A39" s="12">
        <v>8</v>
      </c>
      <c r="B39" s="11">
        <f t="shared" si="0"/>
        <v>38</v>
      </c>
      <c r="C39" s="11">
        <f t="shared" si="1"/>
        <v>1</v>
      </c>
      <c r="D39" s="11">
        <v>223</v>
      </c>
    </row>
    <row r="40" spans="1:4" ht="14.25">
      <c r="A40" s="12">
        <v>5</v>
      </c>
      <c r="B40" s="11">
        <f t="shared" si="0"/>
        <v>39</v>
      </c>
      <c r="C40" s="11">
        <f t="shared" si="1"/>
        <v>1</v>
      </c>
      <c r="D40" s="11">
        <v>228</v>
      </c>
    </row>
    <row r="41" spans="1:4" ht="14.25">
      <c r="A41" s="12">
        <v>48</v>
      </c>
      <c r="B41" s="11">
        <f t="shared" si="0"/>
        <v>40</v>
      </c>
      <c r="C41" s="11">
        <f t="shared" si="1"/>
        <v>1</v>
      </c>
      <c r="D41" s="11">
        <v>271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 s="11">
        <v>999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 s="11">
        <v>999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 s="11">
        <v>999</v>
      </c>
    </row>
    <row r="45" spans="1:4" ht="14.25">
      <c r="A45" s="12">
        <v>17</v>
      </c>
      <c r="B45" s="11">
        <f t="shared" si="0"/>
        <v>41</v>
      </c>
      <c r="C45" s="11">
        <f t="shared" si="1"/>
        <v>4</v>
      </c>
      <c r="D45" s="11">
        <v>999</v>
      </c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 s="11">
        <v>999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 s="11">
        <v>999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 s="11">
        <v>999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 s="11">
        <v>999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 s="11">
        <v>999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 s="11">
        <v>999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8515625" style="12" bestFit="1" customWidth="1"/>
    <col min="5" max="27" width="7.8515625" style="0" bestFit="1" customWidth="1"/>
    <col min="28" max="28" width="10.57421875" style="0" bestFit="1" customWidth="1"/>
    <col min="29" max="34" width="6.8515625" style="0" bestFit="1" customWidth="1"/>
    <col min="35" max="35" width="7.57421875" style="0" bestFit="1" customWidth="1"/>
    <col min="36" max="40" width="6.8515625" style="0" bestFit="1" customWidth="1"/>
    <col min="41" max="41" width="9.421875" style="0" bestFit="1" customWidth="1"/>
    <col min="42" max="43" width="7.8515625" style="0" bestFit="1" customWidth="1"/>
  </cols>
  <sheetData>
    <row r="1" spans="1:43" ht="14.25">
      <c r="A1" s="12" t="s">
        <v>107</v>
      </c>
      <c r="B1" s="11" t="s">
        <v>157</v>
      </c>
      <c r="C1" s="11" t="s">
        <v>158</v>
      </c>
      <c r="D1" s="11" t="s">
        <v>159</v>
      </c>
      <c r="E1" s="14" t="s">
        <v>4</v>
      </c>
      <c r="F1" s="14" t="s">
        <v>162</v>
      </c>
      <c r="G1" s="14" t="s">
        <v>163</v>
      </c>
      <c r="H1" s="14" t="s">
        <v>164</v>
      </c>
      <c r="I1" s="14" t="s">
        <v>165</v>
      </c>
      <c r="J1" s="14" t="s">
        <v>166</v>
      </c>
      <c r="K1" s="14" t="s">
        <v>167</v>
      </c>
      <c r="L1" s="14" t="s">
        <v>168</v>
      </c>
      <c r="M1" s="14" t="s">
        <v>169</v>
      </c>
      <c r="N1" s="14" t="s">
        <v>170</v>
      </c>
      <c r="O1" s="14" t="s">
        <v>171</v>
      </c>
      <c r="P1" s="14" t="s">
        <v>172</v>
      </c>
      <c r="Q1" s="14" t="s">
        <v>173</v>
      </c>
      <c r="R1" s="14" t="s">
        <v>174</v>
      </c>
      <c r="S1" s="14" t="s">
        <v>175</v>
      </c>
      <c r="T1" s="14" t="s">
        <v>176</v>
      </c>
      <c r="U1" s="14" t="s">
        <v>177</v>
      </c>
      <c r="V1" s="14" t="s">
        <v>178</v>
      </c>
      <c r="W1" s="14" t="s">
        <v>179</v>
      </c>
      <c r="X1" s="14" t="s">
        <v>180</v>
      </c>
      <c r="Y1" s="14" t="s">
        <v>180</v>
      </c>
      <c r="Z1" s="14" t="s">
        <v>181</v>
      </c>
      <c r="AA1" s="14" t="s">
        <v>182</v>
      </c>
      <c r="AB1" s="14" t="s">
        <v>183</v>
      </c>
      <c r="AC1" s="14" t="s">
        <v>184</v>
      </c>
      <c r="AD1" s="14" t="s">
        <v>185</v>
      </c>
      <c r="AE1" s="14" t="s">
        <v>186</v>
      </c>
      <c r="AF1" s="14" t="s">
        <v>187</v>
      </c>
      <c r="AG1" s="14" t="s">
        <v>188</v>
      </c>
      <c r="AH1" s="14" t="s">
        <v>189</v>
      </c>
      <c r="AI1" s="14" t="s">
        <v>190</v>
      </c>
      <c r="AJ1" s="14" t="s">
        <v>191</v>
      </c>
      <c r="AK1" s="14" t="s">
        <v>192</v>
      </c>
      <c r="AL1" s="14" t="s">
        <v>193</v>
      </c>
      <c r="AM1" s="14" t="s">
        <v>194</v>
      </c>
      <c r="AN1" s="14" t="s">
        <v>195</v>
      </c>
      <c r="AO1" s="14" t="s">
        <v>196</v>
      </c>
      <c r="AP1" s="14" t="s">
        <v>197</v>
      </c>
      <c r="AQ1" s="14"/>
    </row>
    <row r="2" spans="1:43" ht="14.25">
      <c r="A2" s="12">
        <v>24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 s="15">
        <f aca="true" t="shared" si="2" ref="D2:D51">AP2-AO2</f>
        <v>0.037500000000000366</v>
      </c>
      <c r="E2" s="13">
        <v>0.4</v>
      </c>
      <c r="F2" s="13">
        <v>0.40069444444444446</v>
      </c>
      <c r="G2" s="13">
        <v>0.4048611111111111</v>
      </c>
      <c r="H2" s="13">
        <v>0.4076388888888889</v>
      </c>
      <c r="I2" s="13">
        <v>0.4166666666666667</v>
      </c>
      <c r="J2" s="13">
        <v>0.41805555555555557</v>
      </c>
      <c r="K2" s="13">
        <v>0.42430555555555555</v>
      </c>
      <c r="L2" s="13">
        <v>0.42638888888888893</v>
      </c>
      <c r="M2" s="13">
        <v>0.45</v>
      </c>
      <c r="N2" s="13">
        <v>0.45625000000000004</v>
      </c>
      <c r="O2" s="13">
        <v>0.47777777777777775</v>
      </c>
      <c r="P2" s="13">
        <v>0.4847222222222222</v>
      </c>
      <c r="Q2" s="13">
        <v>0.5138888888888888</v>
      </c>
      <c r="R2" s="13">
        <v>0.5166666666666667</v>
      </c>
      <c r="S2" s="13">
        <v>0.5576388888888888</v>
      </c>
      <c r="T2" s="13">
        <v>0.5638888888888889</v>
      </c>
      <c r="U2" s="13">
        <v>0.5826388888888888</v>
      </c>
      <c r="V2" s="13">
        <v>0.5895833333333333</v>
      </c>
      <c r="W2" s="13">
        <v>0.6104166666666667</v>
      </c>
      <c r="X2" s="13">
        <v>0.6118055555555556</v>
      </c>
      <c r="Y2" s="13">
        <v>0.6243055555555556</v>
      </c>
      <c r="Z2" s="13">
        <v>0.6368055555555555</v>
      </c>
      <c r="AA2" s="16">
        <v>0.6534722222222222</v>
      </c>
      <c r="AB2" s="13">
        <v>0.6541666666666667</v>
      </c>
      <c r="AC2" s="13">
        <f aca="true" t="shared" si="3" ref="AC2:AC51">G2-F2</f>
        <v>0.004166666666666652</v>
      </c>
      <c r="AD2" s="13">
        <f aca="true" t="shared" si="4" ref="AD2:AD51">I2-H2</f>
        <v>0.009027777777777801</v>
      </c>
      <c r="AE2" s="13">
        <f aca="true" t="shared" si="5" ref="AE2:AE51">K2-J2</f>
        <v>0.006249999999999978</v>
      </c>
      <c r="AF2" s="13">
        <f aca="true" t="shared" si="6" ref="AF2:AF51">M2-L2</f>
        <v>0.023611111111111083</v>
      </c>
      <c r="AG2" s="13">
        <f aca="true" t="shared" si="7" ref="AG2:AG51">O2-N2</f>
        <v>0.0215277777777777</v>
      </c>
      <c r="AH2" s="13">
        <f aca="true" t="shared" si="8" ref="AH2:AH51">Q2-P2</f>
        <v>0.02916666666666662</v>
      </c>
      <c r="AI2" s="13">
        <f aca="true" t="shared" si="9" ref="AI2:AI51">S2-R2</f>
        <v>0.04097222222222208</v>
      </c>
      <c r="AJ2" s="13">
        <f aca="true" t="shared" si="10" ref="AJ2:AJ51">U2-T2</f>
        <v>0.018749999999999933</v>
      </c>
      <c r="AK2" s="13">
        <f aca="true" t="shared" si="11" ref="AK2:AK51">W2-V2</f>
        <v>0.02083333333333337</v>
      </c>
      <c r="AL2" s="13">
        <f aca="true" t="shared" si="12" ref="AL2:AL51">Y2-X2</f>
        <v>0.012499999999999956</v>
      </c>
      <c r="AM2" s="13">
        <f>AB2-Z2</f>
        <v>0.01736111111111116</v>
      </c>
      <c r="AN2" s="13">
        <f aca="true" t="shared" si="13" ref="AN2:AN51">Z2-Y2</f>
        <v>0.012499999999999956</v>
      </c>
      <c r="AO2" s="13">
        <f aca="true" t="shared" si="14" ref="AO2:AO51">SUM(AC2:AN2)</f>
        <v>0.21666666666666629</v>
      </c>
      <c r="AP2" s="13">
        <f aca="true" t="shared" si="15" ref="AP2:AP51">AB2-E2</f>
        <v>0.25416666666666665</v>
      </c>
      <c r="AQ2" s="13">
        <f aca="true" t="shared" si="16" ref="AQ2:AQ51">D2</f>
        <v>0.037500000000000366</v>
      </c>
    </row>
    <row r="3" spans="1:43" ht="14.25">
      <c r="A3" s="12">
        <v>15</v>
      </c>
      <c r="B3" s="11">
        <f t="shared" si="0"/>
        <v>2</v>
      </c>
      <c r="C3" s="11">
        <f t="shared" si="1"/>
        <v>1</v>
      </c>
      <c r="D3" s="15">
        <f t="shared" si="2"/>
        <v>0.04090277777777784</v>
      </c>
      <c r="E3" s="13">
        <v>0.38131944444444443</v>
      </c>
      <c r="F3" s="13">
        <v>0.3763888888888889</v>
      </c>
      <c r="G3" s="13">
        <v>0.38125</v>
      </c>
      <c r="H3" s="13">
        <v>0.38333333333333336</v>
      </c>
      <c r="I3" s="13">
        <v>0.3951388888888889</v>
      </c>
      <c r="J3" s="13">
        <v>0.39861111111111114</v>
      </c>
      <c r="K3" s="13">
        <v>0.4027777777777778</v>
      </c>
      <c r="L3" s="13">
        <v>0.40555555555555556</v>
      </c>
      <c r="M3" s="13">
        <v>0.42638888888888893</v>
      </c>
      <c r="N3" s="13">
        <v>0.4326388888888889</v>
      </c>
      <c r="O3" s="13">
        <v>0.45416666666666666</v>
      </c>
      <c r="P3" s="13">
        <v>0.46249999999999997</v>
      </c>
      <c r="Q3" s="13">
        <v>0.49166666666666664</v>
      </c>
      <c r="R3" s="13">
        <v>0.49166666666666664</v>
      </c>
      <c r="S3" s="13">
        <v>0.5180555555555556</v>
      </c>
      <c r="T3" s="13">
        <v>0.5291666666666667</v>
      </c>
      <c r="U3" s="13">
        <v>0.5569444444444444</v>
      </c>
      <c r="V3" s="13">
        <v>0.5638888888888889</v>
      </c>
      <c r="W3" s="13">
        <v>0.5756944444444444</v>
      </c>
      <c r="X3" s="13">
        <v>0.5777777777777777</v>
      </c>
      <c r="Y3" s="13">
        <v>0.5854166666666667</v>
      </c>
      <c r="Z3" s="13">
        <v>0.6145833333333334</v>
      </c>
      <c r="AA3" s="13">
        <v>0.625</v>
      </c>
      <c r="AB3" s="13">
        <v>0.6277777777777778</v>
      </c>
      <c r="AC3" s="13">
        <f t="shared" si="3"/>
        <v>0.004861111111111094</v>
      </c>
      <c r="AD3" s="13">
        <f t="shared" si="4"/>
        <v>0.011805555555555514</v>
      </c>
      <c r="AE3" s="13">
        <f t="shared" si="5"/>
        <v>0.004166666666666652</v>
      </c>
      <c r="AF3" s="13">
        <f t="shared" si="6"/>
        <v>0.02083333333333337</v>
      </c>
      <c r="AG3" s="13">
        <f t="shared" si="7"/>
        <v>0.021527777777777757</v>
      </c>
      <c r="AH3" s="13">
        <f t="shared" si="8"/>
        <v>0.029166666666666674</v>
      </c>
      <c r="AI3" s="13">
        <f t="shared" si="9"/>
        <v>0.02638888888888896</v>
      </c>
      <c r="AJ3" s="13">
        <f t="shared" si="10"/>
        <v>0.02777777777777768</v>
      </c>
      <c r="AK3" s="13">
        <f t="shared" si="11"/>
        <v>0.011805555555555514</v>
      </c>
      <c r="AL3" s="13">
        <f t="shared" si="12"/>
        <v>0.007638888888888973</v>
      </c>
      <c r="AM3" s="13">
        <f aca="true" t="shared" si="17" ref="AM3:AM51">AA3-Z3</f>
        <v>0.01041666666666663</v>
      </c>
      <c r="AN3" s="13">
        <f t="shared" si="13"/>
        <v>0.029166666666666674</v>
      </c>
      <c r="AO3" s="13">
        <f t="shared" si="14"/>
        <v>0.2055555555555555</v>
      </c>
      <c r="AP3" s="13">
        <f t="shared" si="15"/>
        <v>0.24645833333333333</v>
      </c>
      <c r="AQ3" s="13">
        <f t="shared" si="16"/>
        <v>0.04090277777777784</v>
      </c>
    </row>
    <row r="4" spans="1:43" ht="14.25">
      <c r="A4" s="12">
        <v>42</v>
      </c>
      <c r="B4" s="11">
        <f t="shared" si="0"/>
        <v>3</v>
      </c>
      <c r="C4" s="11">
        <f t="shared" si="1"/>
        <v>1</v>
      </c>
      <c r="D4" s="15">
        <f t="shared" si="2"/>
        <v>0.043749999999999956</v>
      </c>
      <c r="E4" s="13">
        <v>0.48333333333333334</v>
      </c>
      <c r="F4" s="13">
        <v>0.4847222222222222</v>
      </c>
      <c r="G4" s="13">
        <v>0.4909722222222222</v>
      </c>
      <c r="H4" s="13">
        <v>0.49513888888888885</v>
      </c>
      <c r="I4" s="13">
        <v>0.5020833333333333</v>
      </c>
      <c r="J4" s="13">
        <v>0.5048611111111111</v>
      </c>
      <c r="K4" s="13">
        <v>0.5118055555555555</v>
      </c>
      <c r="L4" s="13">
        <v>0.5138888888888888</v>
      </c>
      <c r="M4" s="13">
        <v>0.5333333333333333</v>
      </c>
      <c r="N4" s="13">
        <v>0.5402777777777777</v>
      </c>
      <c r="O4" s="13">
        <v>0.5534722222222221</v>
      </c>
      <c r="P4" s="13">
        <v>0.5604166666666667</v>
      </c>
      <c r="Q4" s="13">
        <v>0.5840277777777778</v>
      </c>
      <c r="R4" s="13">
        <v>0.5854166666666667</v>
      </c>
      <c r="S4" s="13">
        <v>0.6416666666666667</v>
      </c>
      <c r="T4" s="13">
        <v>0.6520833333333333</v>
      </c>
      <c r="U4" s="13">
        <v>0.6979166666666666</v>
      </c>
      <c r="V4" s="13">
        <v>0.7034722222222222</v>
      </c>
      <c r="W4" s="13">
        <v>0.7277777777777779</v>
      </c>
      <c r="X4" s="13">
        <v>0.7291666666666667</v>
      </c>
      <c r="Y4" s="13">
        <v>0.7375</v>
      </c>
      <c r="Z4" s="13">
        <v>0.7576388888888889</v>
      </c>
      <c r="AA4" s="13">
        <v>0.7979166666666666</v>
      </c>
      <c r="AB4" s="13">
        <v>0.798611111111111</v>
      </c>
      <c r="AC4" s="13">
        <f t="shared" si="3"/>
        <v>0.006249999999999978</v>
      </c>
      <c r="AD4" s="13">
        <f t="shared" si="4"/>
        <v>0.006944444444444475</v>
      </c>
      <c r="AE4" s="13">
        <f t="shared" si="5"/>
        <v>0.00694444444444442</v>
      </c>
      <c r="AF4" s="13">
        <f t="shared" si="6"/>
        <v>0.019444444444444486</v>
      </c>
      <c r="AG4" s="13">
        <f t="shared" si="7"/>
        <v>0.013194444444444398</v>
      </c>
      <c r="AH4" s="13">
        <f t="shared" si="8"/>
        <v>0.023611111111111138</v>
      </c>
      <c r="AI4" s="13">
        <f t="shared" si="9"/>
        <v>0.05625000000000002</v>
      </c>
      <c r="AJ4" s="13">
        <f t="shared" si="10"/>
        <v>0.04583333333333328</v>
      </c>
      <c r="AK4" s="13">
        <f t="shared" si="11"/>
        <v>0.02430555555555569</v>
      </c>
      <c r="AL4" s="13">
        <f t="shared" si="12"/>
        <v>0.008333333333333304</v>
      </c>
      <c r="AM4" s="13">
        <f t="shared" si="17"/>
        <v>0.040277777777777746</v>
      </c>
      <c r="AN4" s="13">
        <f t="shared" si="13"/>
        <v>0.020138888888888817</v>
      </c>
      <c r="AO4" s="13">
        <f t="shared" si="14"/>
        <v>0.27152777777777776</v>
      </c>
      <c r="AP4" s="13">
        <f t="shared" si="15"/>
        <v>0.3152777777777777</v>
      </c>
      <c r="AQ4" s="13">
        <f t="shared" si="16"/>
        <v>0.043749999999999956</v>
      </c>
    </row>
    <row r="5" spans="1:43" ht="14.25">
      <c r="A5" s="12">
        <v>36</v>
      </c>
      <c r="B5" s="11">
        <f t="shared" si="0"/>
        <v>4</v>
      </c>
      <c r="C5" s="11">
        <f t="shared" si="1"/>
        <v>1</v>
      </c>
      <c r="D5" s="15">
        <f t="shared" si="2"/>
        <v>0.04583333333333339</v>
      </c>
      <c r="E5" s="13">
        <v>0.42083333333333334</v>
      </c>
      <c r="F5" s="13">
        <v>0.42291666666666666</v>
      </c>
      <c r="G5" s="13">
        <v>0.42638888888888893</v>
      </c>
      <c r="H5" s="13">
        <v>0.4291666666666667</v>
      </c>
      <c r="I5" s="13">
        <v>0.4361111111111111</v>
      </c>
      <c r="J5" s="13">
        <v>0.4416666666666667</v>
      </c>
      <c r="K5" s="13">
        <v>0.4451388888888889</v>
      </c>
      <c r="L5" s="13">
        <v>0.4479166666666667</v>
      </c>
      <c r="M5" s="13">
        <v>0.4666666666666667</v>
      </c>
      <c r="N5" s="13">
        <v>0.47430555555555554</v>
      </c>
      <c r="O5" s="13">
        <v>0.4958333333333333</v>
      </c>
      <c r="P5" s="13">
        <v>0.5034722222222222</v>
      </c>
      <c r="Q5" s="13">
        <v>0.5326388888888889</v>
      </c>
      <c r="R5" s="13">
        <v>0.5347222222222222</v>
      </c>
      <c r="S5" s="13">
        <v>0.5756944444444444</v>
      </c>
      <c r="T5" s="13">
        <v>0.5854166666666667</v>
      </c>
      <c r="U5" s="13">
        <v>0.6152777777777778</v>
      </c>
      <c r="V5" s="13">
        <v>0.6194444444444445</v>
      </c>
      <c r="W5" s="13">
        <v>0.6534722222222222</v>
      </c>
      <c r="X5" s="13">
        <v>0.6548611111111111</v>
      </c>
      <c r="Y5" s="13">
        <v>0.6645833333333333</v>
      </c>
      <c r="Z5" s="13">
        <v>0.6868055555555556</v>
      </c>
      <c r="AA5" s="13">
        <v>0.6965277777777777</v>
      </c>
      <c r="AB5" s="13">
        <v>0.6965277777777777</v>
      </c>
      <c r="AC5" s="13">
        <f t="shared" si="3"/>
        <v>0.0034722222222222654</v>
      </c>
      <c r="AD5" s="13">
        <f t="shared" si="4"/>
        <v>0.00694444444444442</v>
      </c>
      <c r="AE5" s="13">
        <f t="shared" si="5"/>
        <v>0.00347222222222221</v>
      </c>
      <c r="AF5" s="13">
        <f t="shared" si="6"/>
        <v>0.01874999999999999</v>
      </c>
      <c r="AG5" s="13">
        <f t="shared" si="7"/>
        <v>0.021527777777777757</v>
      </c>
      <c r="AH5" s="13">
        <f t="shared" si="8"/>
        <v>0.029166666666666674</v>
      </c>
      <c r="AI5" s="13">
        <f t="shared" si="9"/>
        <v>0.04097222222222219</v>
      </c>
      <c r="AJ5" s="13">
        <f t="shared" si="10"/>
        <v>0.029861111111111116</v>
      </c>
      <c r="AK5" s="13">
        <f t="shared" si="11"/>
        <v>0.03402777777777777</v>
      </c>
      <c r="AL5" s="13">
        <f t="shared" si="12"/>
        <v>0.009722222222222188</v>
      </c>
      <c r="AM5" s="13">
        <f t="shared" si="17"/>
        <v>0.009722222222222188</v>
      </c>
      <c r="AN5" s="13">
        <f t="shared" si="13"/>
        <v>0.022222222222222254</v>
      </c>
      <c r="AO5" s="13">
        <f t="shared" si="14"/>
        <v>0.22986111111111102</v>
      </c>
      <c r="AP5" s="13">
        <f t="shared" si="15"/>
        <v>0.2756944444444444</v>
      </c>
      <c r="AQ5" s="13">
        <f t="shared" si="16"/>
        <v>0.04583333333333339</v>
      </c>
    </row>
    <row r="6" spans="1:43" ht="14.25">
      <c r="A6" s="12">
        <v>25</v>
      </c>
      <c r="B6" s="11">
        <f t="shared" si="0"/>
        <v>5</v>
      </c>
      <c r="C6" s="11">
        <f t="shared" si="1"/>
        <v>1</v>
      </c>
      <c r="D6" s="15">
        <f t="shared" si="2"/>
        <v>0.04652777777777767</v>
      </c>
      <c r="E6" s="13">
        <v>0.3958333333333333</v>
      </c>
      <c r="F6" s="13">
        <v>0.39791666666666664</v>
      </c>
      <c r="G6" s="13">
        <v>0.40208333333333335</v>
      </c>
      <c r="H6" s="13">
        <v>0.40347222222222223</v>
      </c>
      <c r="I6" s="13">
        <v>0.41180555555555554</v>
      </c>
      <c r="J6" s="13">
        <v>0.4152777777777778</v>
      </c>
      <c r="K6" s="13">
        <v>0.4201388888888889</v>
      </c>
      <c r="L6" s="13">
        <v>0.42291666666666666</v>
      </c>
      <c r="M6" s="13">
        <v>0.4451388888888889</v>
      </c>
      <c r="N6" s="13">
        <v>0.4527777777777778</v>
      </c>
      <c r="O6" s="13">
        <v>0.47430555555555554</v>
      </c>
      <c r="P6" s="13">
        <v>0.47777777777777775</v>
      </c>
      <c r="Q6" s="13">
        <v>0.5034722222222222</v>
      </c>
      <c r="R6" s="13">
        <v>0.5055555555555555</v>
      </c>
      <c r="S6" s="13">
        <v>0.5333333333333333</v>
      </c>
      <c r="T6" s="13">
        <v>0.5506944444444444</v>
      </c>
      <c r="U6" s="13">
        <v>0.5701388888888889</v>
      </c>
      <c r="V6" s="13">
        <v>0.5743055555555555</v>
      </c>
      <c r="W6" s="13">
        <v>0.5888888888888889</v>
      </c>
      <c r="X6" s="13">
        <v>0.5902777777777778</v>
      </c>
      <c r="Y6" s="13">
        <v>0.5993055555555555</v>
      </c>
      <c r="Z6" s="13">
        <v>0.6159722222222223</v>
      </c>
      <c r="AA6" s="13">
        <v>0.6326388888888889</v>
      </c>
      <c r="AB6" s="13">
        <v>0.6333333333333333</v>
      </c>
      <c r="AC6" s="13">
        <f t="shared" si="3"/>
        <v>0.004166666666666707</v>
      </c>
      <c r="AD6" s="13">
        <f t="shared" si="4"/>
        <v>0.008333333333333304</v>
      </c>
      <c r="AE6" s="13">
        <f t="shared" si="5"/>
        <v>0.004861111111111094</v>
      </c>
      <c r="AF6" s="13">
        <f t="shared" si="6"/>
        <v>0.022222222222222254</v>
      </c>
      <c r="AG6" s="13">
        <f t="shared" si="7"/>
        <v>0.021527777777777757</v>
      </c>
      <c r="AH6" s="13">
        <f t="shared" si="8"/>
        <v>0.025694444444444464</v>
      </c>
      <c r="AI6" s="13">
        <f t="shared" si="9"/>
        <v>0.02777777777777779</v>
      </c>
      <c r="AJ6" s="13">
        <f t="shared" si="10"/>
        <v>0.019444444444444486</v>
      </c>
      <c r="AK6" s="13">
        <f t="shared" si="11"/>
        <v>0.014583333333333393</v>
      </c>
      <c r="AL6" s="13">
        <f t="shared" si="12"/>
        <v>0.009027777777777746</v>
      </c>
      <c r="AM6" s="13">
        <f t="shared" si="17"/>
        <v>0.016666666666666607</v>
      </c>
      <c r="AN6" s="13">
        <f t="shared" si="13"/>
        <v>0.01666666666666672</v>
      </c>
      <c r="AO6" s="13">
        <f t="shared" si="14"/>
        <v>0.19097222222222232</v>
      </c>
      <c r="AP6" s="13">
        <f t="shared" si="15"/>
        <v>0.2375</v>
      </c>
      <c r="AQ6" s="13">
        <f t="shared" si="16"/>
        <v>0.04652777777777767</v>
      </c>
    </row>
    <row r="7" spans="1:43" ht="14.25">
      <c r="A7" s="12">
        <v>41</v>
      </c>
      <c r="B7" s="11">
        <f t="shared" si="0"/>
        <v>6</v>
      </c>
      <c r="C7" s="11">
        <f t="shared" si="1"/>
        <v>1</v>
      </c>
      <c r="D7" s="15">
        <f t="shared" si="2"/>
        <v>0.04722222222222222</v>
      </c>
      <c r="E7" s="13">
        <v>0.4875</v>
      </c>
      <c r="F7" s="13">
        <v>0.4875</v>
      </c>
      <c r="G7" s="13">
        <v>0.49513888888888885</v>
      </c>
      <c r="H7" s="13">
        <v>0.49722222222222223</v>
      </c>
      <c r="I7" s="13">
        <v>0.5041666666666667</v>
      </c>
      <c r="J7" s="13">
        <v>0.5104166666666666</v>
      </c>
      <c r="K7" s="13">
        <v>0.5152777777777777</v>
      </c>
      <c r="L7" s="13">
        <v>0.51875</v>
      </c>
      <c r="M7" s="13">
        <v>0.5402777777777777</v>
      </c>
      <c r="N7" s="13">
        <v>0.5465277777777777</v>
      </c>
      <c r="O7" s="13">
        <v>0.5673611111111111</v>
      </c>
      <c r="P7" s="13">
        <v>0.5770833333333333</v>
      </c>
      <c r="Q7" s="13">
        <v>0.59375</v>
      </c>
      <c r="R7" s="13">
        <v>0.5951388888888889</v>
      </c>
      <c r="S7" s="13">
        <v>0.6493055555555556</v>
      </c>
      <c r="T7" s="13">
        <v>0.6611111111111111</v>
      </c>
      <c r="U7" s="13">
        <v>0.7013888888888888</v>
      </c>
      <c r="V7" s="13">
        <v>0.7062499999999999</v>
      </c>
      <c r="W7" s="13">
        <v>0.7368055555555556</v>
      </c>
      <c r="X7" s="13">
        <v>0.7381944444444445</v>
      </c>
      <c r="Y7" s="13">
        <v>0.7444444444444445</v>
      </c>
      <c r="Z7" s="13">
        <v>0.7659722222222223</v>
      </c>
      <c r="AA7" s="13">
        <v>0.8034722222222221</v>
      </c>
      <c r="AB7" s="13">
        <v>0.8034722222222221</v>
      </c>
      <c r="AC7" s="13">
        <f t="shared" si="3"/>
        <v>0.007638888888888862</v>
      </c>
      <c r="AD7" s="13">
        <f t="shared" si="4"/>
        <v>0.00694444444444442</v>
      </c>
      <c r="AE7" s="13">
        <f t="shared" si="5"/>
        <v>0.004861111111111094</v>
      </c>
      <c r="AF7" s="13">
        <f t="shared" si="6"/>
        <v>0.0215277777777777</v>
      </c>
      <c r="AG7" s="13">
        <f t="shared" si="7"/>
        <v>0.02083333333333337</v>
      </c>
      <c r="AH7" s="13">
        <f t="shared" si="8"/>
        <v>0.01666666666666672</v>
      </c>
      <c r="AI7" s="13">
        <f t="shared" si="9"/>
        <v>0.054166666666666696</v>
      </c>
      <c r="AJ7" s="13">
        <f t="shared" si="10"/>
        <v>0.040277777777777746</v>
      </c>
      <c r="AK7" s="13">
        <f t="shared" si="11"/>
        <v>0.03055555555555567</v>
      </c>
      <c r="AL7" s="13">
        <f t="shared" si="12"/>
        <v>0.006249999999999978</v>
      </c>
      <c r="AM7" s="13">
        <f t="shared" si="17"/>
        <v>0.03749999999999987</v>
      </c>
      <c r="AN7" s="13">
        <f t="shared" si="13"/>
        <v>0.021527777777777812</v>
      </c>
      <c r="AO7" s="13">
        <f t="shared" si="14"/>
        <v>0.26874999999999993</v>
      </c>
      <c r="AP7" s="13">
        <f t="shared" si="15"/>
        <v>0.31597222222222215</v>
      </c>
      <c r="AQ7" s="13">
        <f t="shared" si="16"/>
        <v>0.04722222222222222</v>
      </c>
    </row>
    <row r="8" spans="1:43" ht="14.25">
      <c r="A8" s="12">
        <v>29</v>
      </c>
      <c r="B8" s="11">
        <f t="shared" si="0"/>
        <v>7</v>
      </c>
      <c r="C8" s="11">
        <f t="shared" si="1"/>
        <v>1</v>
      </c>
      <c r="D8" s="15">
        <f t="shared" si="2"/>
        <v>0.04791666666666661</v>
      </c>
      <c r="E8" s="13">
        <v>0.4166666666666667</v>
      </c>
      <c r="F8" s="13">
        <v>0.41875</v>
      </c>
      <c r="G8" s="13">
        <v>0.4215277777777778</v>
      </c>
      <c r="H8" s="13">
        <v>0.4236111111111111</v>
      </c>
      <c r="I8" s="13">
        <v>0.4340277777777778</v>
      </c>
      <c r="J8" s="13">
        <v>0.43680555555555556</v>
      </c>
      <c r="K8" s="13">
        <v>0.44236111111111115</v>
      </c>
      <c r="L8" s="13">
        <v>0.4444444444444445</v>
      </c>
      <c r="M8" s="13">
        <v>0.4631944444444444</v>
      </c>
      <c r="N8" s="13">
        <v>0.4701388888888889</v>
      </c>
      <c r="O8" s="13">
        <v>0.4909722222222222</v>
      </c>
      <c r="P8" s="13">
        <v>0.5</v>
      </c>
      <c r="Q8" s="13">
        <v>0.5243055555555556</v>
      </c>
      <c r="R8" s="13">
        <v>0.5263888888888889</v>
      </c>
      <c r="S8" s="13">
        <v>0.5638888888888889</v>
      </c>
      <c r="T8" s="13">
        <v>0.575</v>
      </c>
      <c r="U8" s="13">
        <v>0.601388888888889</v>
      </c>
      <c r="V8" s="13">
        <v>0.6090277777777778</v>
      </c>
      <c r="W8" s="13">
        <v>0.6368055555555555</v>
      </c>
      <c r="X8" s="13">
        <v>0.6381944444444444</v>
      </c>
      <c r="Y8" s="13">
        <v>0.65</v>
      </c>
      <c r="Z8" s="13">
        <v>0.6694444444444444</v>
      </c>
      <c r="AA8" s="13">
        <v>0.6784722222222221</v>
      </c>
      <c r="AB8" s="13">
        <v>0.6791666666666666</v>
      </c>
      <c r="AC8" s="13">
        <f t="shared" si="3"/>
        <v>0.002777777777777768</v>
      </c>
      <c r="AD8" s="13">
        <f t="shared" si="4"/>
        <v>0.010416666666666685</v>
      </c>
      <c r="AE8" s="13">
        <f t="shared" si="5"/>
        <v>0.005555555555555591</v>
      </c>
      <c r="AF8" s="13">
        <f t="shared" si="6"/>
        <v>0.018749999999999933</v>
      </c>
      <c r="AG8" s="13">
        <f t="shared" si="7"/>
        <v>0.020833333333333315</v>
      </c>
      <c r="AH8" s="13">
        <f t="shared" si="8"/>
        <v>0.02430555555555558</v>
      </c>
      <c r="AI8" s="13">
        <f t="shared" si="9"/>
        <v>0.03749999999999998</v>
      </c>
      <c r="AJ8" s="13">
        <f t="shared" si="10"/>
        <v>0.026388888888889017</v>
      </c>
      <c r="AK8" s="13">
        <f t="shared" si="11"/>
        <v>0.02777777777777768</v>
      </c>
      <c r="AL8" s="13">
        <f t="shared" si="12"/>
        <v>0.011805555555555625</v>
      </c>
      <c r="AM8" s="13">
        <f t="shared" si="17"/>
        <v>0.009027777777777746</v>
      </c>
      <c r="AN8" s="13">
        <f t="shared" si="13"/>
        <v>0.019444444444444375</v>
      </c>
      <c r="AO8" s="13">
        <f t="shared" si="14"/>
        <v>0.2145833333333333</v>
      </c>
      <c r="AP8" s="13">
        <f t="shared" si="15"/>
        <v>0.2624999999999999</v>
      </c>
      <c r="AQ8" s="13">
        <f t="shared" si="16"/>
        <v>0.04791666666666661</v>
      </c>
    </row>
    <row r="9" spans="1:43" ht="14.25">
      <c r="A9" s="12">
        <v>1</v>
      </c>
      <c r="B9" s="11">
        <f t="shared" si="0"/>
        <v>8</v>
      </c>
      <c r="C9" s="11">
        <f t="shared" si="1"/>
        <v>1</v>
      </c>
      <c r="D9" s="15">
        <f t="shared" si="2"/>
        <v>0.05277777777777776</v>
      </c>
      <c r="E9" s="13">
        <v>0.3166666666666667</v>
      </c>
      <c r="F9" s="13">
        <v>0.3194444444444445</v>
      </c>
      <c r="G9" s="13">
        <v>0.3236111111111111</v>
      </c>
      <c r="H9" s="13">
        <v>0.32569444444444445</v>
      </c>
      <c r="I9" s="13">
        <v>0.3319444444444445</v>
      </c>
      <c r="J9" s="13">
        <v>0.3368055555555555</v>
      </c>
      <c r="K9" s="13">
        <v>0.3416666666666667</v>
      </c>
      <c r="L9" s="13">
        <v>0.34444444444444444</v>
      </c>
      <c r="M9" s="13">
        <v>0.38472222222222224</v>
      </c>
      <c r="N9" s="13">
        <v>0.3923611111111111</v>
      </c>
      <c r="O9" s="13">
        <v>0.39791666666666664</v>
      </c>
      <c r="P9" s="13">
        <v>0.40555555555555556</v>
      </c>
      <c r="Q9" s="13">
        <v>0.4145833333333333</v>
      </c>
      <c r="R9" s="13">
        <v>0.41597222222222224</v>
      </c>
      <c r="S9" s="13">
        <v>0.4375</v>
      </c>
      <c r="T9" s="13">
        <v>0.4486111111111111</v>
      </c>
      <c r="U9" s="13">
        <v>0.4583333333333333</v>
      </c>
      <c r="V9" s="13">
        <v>0.4673611111111111</v>
      </c>
      <c r="W9" s="13">
        <v>0.4770833333333333</v>
      </c>
      <c r="X9" s="13">
        <v>0.47986111111111107</v>
      </c>
      <c r="Y9" s="13">
        <v>0.4875</v>
      </c>
      <c r="Z9" s="13">
        <v>0.5173611111111112</v>
      </c>
      <c r="AA9" s="13">
        <v>0.5277777777777778</v>
      </c>
      <c r="AB9" s="13">
        <v>0.5284722222222222</v>
      </c>
      <c r="AC9" s="13">
        <f t="shared" si="3"/>
        <v>0.004166666666666652</v>
      </c>
      <c r="AD9" s="13">
        <f t="shared" si="4"/>
        <v>0.006250000000000033</v>
      </c>
      <c r="AE9" s="13">
        <f t="shared" si="5"/>
        <v>0.004861111111111149</v>
      </c>
      <c r="AF9" s="13">
        <f t="shared" si="6"/>
        <v>0.0402777777777778</v>
      </c>
      <c r="AG9" s="13">
        <f t="shared" si="7"/>
        <v>0.005555555555555536</v>
      </c>
      <c r="AH9" s="13">
        <f t="shared" si="8"/>
        <v>0.009027777777777746</v>
      </c>
      <c r="AI9" s="13">
        <f t="shared" si="9"/>
        <v>0.021527777777777757</v>
      </c>
      <c r="AJ9" s="13">
        <f t="shared" si="10"/>
        <v>0.009722222222222188</v>
      </c>
      <c r="AK9" s="13">
        <f t="shared" si="11"/>
        <v>0.009722222222222188</v>
      </c>
      <c r="AL9" s="13">
        <f t="shared" si="12"/>
        <v>0.007638888888888917</v>
      </c>
      <c r="AM9" s="13">
        <f t="shared" si="17"/>
        <v>0.01041666666666663</v>
      </c>
      <c r="AN9" s="13">
        <f t="shared" si="13"/>
        <v>0.02986111111111117</v>
      </c>
      <c r="AO9" s="13">
        <f t="shared" si="14"/>
        <v>0.15902777777777777</v>
      </c>
      <c r="AP9" s="13">
        <f t="shared" si="15"/>
        <v>0.21180555555555552</v>
      </c>
      <c r="AQ9" s="13">
        <f t="shared" si="16"/>
        <v>0.05277777777777776</v>
      </c>
    </row>
    <row r="10" spans="1:43" ht="14.25">
      <c r="A10" s="12">
        <v>18</v>
      </c>
      <c r="B10" s="11">
        <f t="shared" si="0"/>
        <v>9</v>
      </c>
      <c r="C10" s="11">
        <f t="shared" si="1"/>
        <v>1</v>
      </c>
      <c r="D10" s="15">
        <f t="shared" si="2"/>
        <v>0.056944444444444464</v>
      </c>
      <c r="E10" s="13">
        <v>0.35833333333333334</v>
      </c>
      <c r="F10" s="13">
        <v>0.3597222222222222</v>
      </c>
      <c r="G10" s="13">
        <v>0.3638888888888889</v>
      </c>
      <c r="H10" s="13">
        <v>0.36874999999999997</v>
      </c>
      <c r="I10" s="13">
        <v>0.38333333333333336</v>
      </c>
      <c r="J10" s="13">
        <v>0.3861111111111111</v>
      </c>
      <c r="K10" s="13">
        <v>0.39305555555555555</v>
      </c>
      <c r="L10" s="13">
        <v>0.3958333333333333</v>
      </c>
      <c r="M10" s="13">
        <v>0.41805555555555557</v>
      </c>
      <c r="N10" s="13">
        <v>0.4256944444444445</v>
      </c>
      <c r="O10" s="13">
        <v>0.4465277777777778</v>
      </c>
      <c r="P10" s="13">
        <v>0.45625000000000004</v>
      </c>
      <c r="Q10" s="13">
        <v>0.47916666666666663</v>
      </c>
      <c r="R10" s="13">
        <v>0.48124999999999996</v>
      </c>
      <c r="S10" s="13">
        <v>0.5090277777777777</v>
      </c>
      <c r="T10" s="13">
        <v>0.5215277777777778</v>
      </c>
      <c r="U10" s="13">
        <v>0.5340277777777778</v>
      </c>
      <c r="V10" s="13">
        <v>0.5430555555555555</v>
      </c>
      <c r="W10" s="13">
        <v>0.5520833333333333</v>
      </c>
      <c r="X10" s="13">
        <v>0.5555555555555555</v>
      </c>
      <c r="Y10" s="13">
        <v>0.5638888888888889</v>
      </c>
      <c r="Z10" s="13">
        <v>0.5840277777777778</v>
      </c>
      <c r="AA10" s="13">
        <v>0.6041666666666667</v>
      </c>
      <c r="AB10" s="13">
        <v>0.6048611111111112</v>
      </c>
      <c r="AC10" s="13">
        <f t="shared" si="3"/>
        <v>0.004166666666666652</v>
      </c>
      <c r="AD10" s="13">
        <f t="shared" si="4"/>
        <v>0.014583333333333393</v>
      </c>
      <c r="AE10" s="13">
        <f t="shared" si="5"/>
        <v>0.00694444444444442</v>
      </c>
      <c r="AF10" s="13">
        <f t="shared" si="6"/>
        <v>0.022222222222222254</v>
      </c>
      <c r="AG10" s="13">
        <f t="shared" si="7"/>
        <v>0.020833333333333315</v>
      </c>
      <c r="AH10" s="13">
        <f t="shared" si="8"/>
        <v>0.022916666666666585</v>
      </c>
      <c r="AI10" s="13">
        <f t="shared" si="9"/>
        <v>0.02777777777777779</v>
      </c>
      <c r="AJ10" s="13">
        <f t="shared" si="10"/>
        <v>0.012499999999999956</v>
      </c>
      <c r="AK10" s="13">
        <f t="shared" si="11"/>
        <v>0.009027777777777746</v>
      </c>
      <c r="AL10" s="13">
        <f t="shared" si="12"/>
        <v>0.008333333333333415</v>
      </c>
      <c r="AM10" s="13">
        <f t="shared" si="17"/>
        <v>0.02013888888888893</v>
      </c>
      <c r="AN10" s="13">
        <f t="shared" si="13"/>
        <v>0.02013888888888893</v>
      </c>
      <c r="AO10" s="13">
        <f t="shared" si="14"/>
        <v>0.18958333333333338</v>
      </c>
      <c r="AP10" s="13">
        <f t="shared" si="15"/>
        <v>0.24652777777777785</v>
      </c>
      <c r="AQ10" s="13">
        <f t="shared" si="16"/>
        <v>0.056944444444444464</v>
      </c>
    </row>
    <row r="11" spans="1:43" ht="14.25">
      <c r="A11" s="12">
        <v>12</v>
      </c>
      <c r="B11" s="11">
        <f t="shared" si="0"/>
        <v>10</v>
      </c>
      <c r="C11" s="11">
        <f t="shared" si="1"/>
        <v>1</v>
      </c>
      <c r="D11" s="15">
        <f t="shared" si="2"/>
        <v>0.05763888888888885</v>
      </c>
      <c r="E11" s="13">
        <v>0.3458333333333333</v>
      </c>
      <c r="F11" s="13">
        <v>0.34791666666666665</v>
      </c>
      <c r="G11" s="13">
        <v>0.3520833333333333</v>
      </c>
      <c r="H11" s="13">
        <v>0.35624999999999996</v>
      </c>
      <c r="I11" s="13">
        <v>0.3680555555555555</v>
      </c>
      <c r="J11" s="13">
        <v>0.3680555555555555</v>
      </c>
      <c r="K11" s="13">
        <v>0.37777777777777777</v>
      </c>
      <c r="L11" s="13">
        <v>0.38125</v>
      </c>
      <c r="M11" s="13">
        <v>0.4076388888888889</v>
      </c>
      <c r="N11" s="13">
        <v>0.41597222222222224</v>
      </c>
      <c r="O11" s="13">
        <v>0.4326388888888889</v>
      </c>
      <c r="P11" s="13">
        <v>0.44236111111111115</v>
      </c>
      <c r="Q11" s="13">
        <v>0.46388888888888885</v>
      </c>
      <c r="R11" s="13">
        <v>0.4645833333333333</v>
      </c>
      <c r="S11" s="13">
        <v>0.4875</v>
      </c>
      <c r="T11" s="13">
        <v>0.5027777777777778</v>
      </c>
      <c r="U11" s="13">
        <v>0.5159722222222223</v>
      </c>
      <c r="V11" s="13">
        <v>0.5263888888888889</v>
      </c>
      <c r="W11" s="13">
        <v>0.5354166666666667</v>
      </c>
      <c r="X11" s="13">
        <v>0.5381944444444444</v>
      </c>
      <c r="Y11" s="13">
        <v>0.5472222222222222</v>
      </c>
      <c r="Z11" s="13">
        <v>0.5638888888888889</v>
      </c>
      <c r="AA11" s="13">
        <v>0.5770833333333333</v>
      </c>
      <c r="AB11" s="13">
        <v>0.5777777777777777</v>
      </c>
      <c r="AC11" s="13">
        <f t="shared" si="3"/>
        <v>0.004166666666666652</v>
      </c>
      <c r="AD11" s="13">
        <f t="shared" si="4"/>
        <v>0.011805555555555569</v>
      </c>
      <c r="AE11" s="13">
        <f t="shared" si="5"/>
        <v>0.009722222222222243</v>
      </c>
      <c r="AF11" s="13">
        <f t="shared" si="6"/>
        <v>0.026388888888888906</v>
      </c>
      <c r="AG11" s="13">
        <f t="shared" si="7"/>
        <v>0.016666666666666663</v>
      </c>
      <c r="AH11" s="13">
        <f t="shared" si="8"/>
        <v>0.0215277777777777</v>
      </c>
      <c r="AI11" s="13">
        <f t="shared" si="9"/>
        <v>0.022916666666666696</v>
      </c>
      <c r="AJ11" s="13">
        <f t="shared" si="10"/>
        <v>0.013194444444444509</v>
      </c>
      <c r="AK11" s="13">
        <f t="shared" si="11"/>
        <v>0.009027777777777746</v>
      </c>
      <c r="AL11" s="13">
        <f t="shared" si="12"/>
        <v>0.009027777777777746</v>
      </c>
      <c r="AM11" s="13">
        <f t="shared" si="17"/>
        <v>0.013194444444444398</v>
      </c>
      <c r="AN11" s="13">
        <f t="shared" si="13"/>
        <v>0.01666666666666672</v>
      </c>
      <c r="AO11" s="13">
        <f t="shared" si="14"/>
        <v>0.17430555555555555</v>
      </c>
      <c r="AP11" s="13">
        <f t="shared" si="15"/>
        <v>0.2319444444444444</v>
      </c>
      <c r="AQ11" s="13">
        <f t="shared" si="16"/>
        <v>0.05763888888888885</v>
      </c>
    </row>
    <row r="12" spans="1:43" ht="14.25">
      <c r="A12" s="12">
        <v>40</v>
      </c>
      <c r="B12" s="11">
        <f t="shared" si="0"/>
        <v>11</v>
      </c>
      <c r="C12" s="11">
        <f t="shared" si="1"/>
        <v>1</v>
      </c>
      <c r="D12" s="15">
        <f t="shared" si="2"/>
        <v>0.05833333333333324</v>
      </c>
      <c r="E12" s="13">
        <v>0.4125</v>
      </c>
      <c r="F12" s="13">
        <v>0.4145833333333333</v>
      </c>
      <c r="G12" s="13">
        <v>0.41875</v>
      </c>
      <c r="H12" s="13">
        <v>0.4215277777777778</v>
      </c>
      <c r="I12" s="13">
        <v>0.42847222222222225</v>
      </c>
      <c r="J12" s="13">
        <v>0.43194444444444446</v>
      </c>
      <c r="K12" s="13">
        <v>0.4395833333333333</v>
      </c>
      <c r="L12" s="13">
        <v>0.44236111111111115</v>
      </c>
      <c r="M12" s="13">
        <v>0.4597222222222222</v>
      </c>
      <c r="N12" s="13">
        <v>0.4673611111111111</v>
      </c>
      <c r="O12" s="13">
        <v>0.4826388888888889</v>
      </c>
      <c r="P12" s="13">
        <v>0.4895833333333333</v>
      </c>
      <c r="Q12" s="13">
        <v>0.5208333333333334</v>
      </c>
      <c r="R12" s="13">
        <v>0.5222222222222223</v>
      </c>
      <c r="S12" s="13">
        <v>0.5611111111111111</v>
      </c>
      <c r="T12" s="13">
        <v>0.5819444444444444</v>
      </c>
      <c r="U12" s="13">
        <v>0.6048611111111112</v>
      </c>
      <c r="V12" s="13">
        <v>0.6131944444444445</v>
      </c>
      <c r="W12" s="13">
        <v>0.64375</v>
      </c>
      <c r="X12" s="13">
        <v>0.6451388888888889</v>
      </c>
      <c r="Y12" s="13">
        <v>0.6548611111111111</v>
      </c>
      <c r="Z12" s="13">
        <v>0.6770833333333333</v>
      </c>
      <c r="AA12" s="13">
        <v>0.6895833333333333</v>
      </c>
      <c r="AB12" s="13">
        <v>0.6902777777777778</v>
      </c>
      <c r="AC12" s="13">
        <f t="shared" si="3"/>
        <v>0.004166666666666707</v>
      </c>
      <c r="AD12" s="13">
        <f t="shared" si="4"/>
        <v>0.006944444444444475</v>
      </c>
      <c r="AE12" s="13">
        <f t="shared" si="5"/>
        <v>0.007638888888888862</v>
      </c>
      <c r="AF12" s="13">
        <f t="shared" si="6"/>
        <v>0.01736111111111105</v>
      </c>
      <c r="AG12" s="13">
        <f t="shared" si="7"/>
        <v>0.015277777777777779</v>
      </c>
      <c r="AH12" s="13">
        <f t="shared" si="8"/>
        <v>0.031250000000000056</v>
      </c>
      <c r="AI12" s="13">
        <f t="shared" si="9"/>
        <v>0.03888888888888886</v>
      </c>
      <c r="AJ12" s="13">
        <f t="shared" si="10"/>
        <v>0.022916666666666807</v>
      </c>
      <c r="AK12" s="13">
        <f t="shared" si="11"/>
        <v>0.030555555555555558</v>
      </c>
      <c r="AL12" s="13">
        <f t="shared" si="12"/>
        <v>0.009722222222222188</v>
      </c>
      <c r="AM12" s="13">
        <f t="shared" si="17"/>
        <v>0.012500000000000067</v>
      </c>
      <c r="AN12" s="13">
        <f t="shared" si="13"/>
        <v>0.022222222222222143</v>
      </c>
      <c r="AO12" s="13">
        <f t="shared" si="14"/>
        <v>0.21944444444444455</v>
      </c>
      <c r="AP12" s="13">
        <f t="shared" si="15"/>
        <v>0.2777777777777778</v>
      </c>
      <c r="AQ12" s="13">
        <f t="shared" si="16"/>
        <v>0.05833333333333324</v>
      </c>
    </row>
    <row r="13" spans="1:43" ht="14.25">
      <c r="A13" s="12">
        <v>31</v>
      </c>
      <c r="B13" s="11">
        <f t="shared" si="0"/>
        <v>12</v>
      </c>
      <c r="C13" s="11">
        <f t="shared" si="1"/>
        <v>1</v>
      </c>
      <c r="D13" s="15">
        <f t="shared" si="2"/>
        <v>0.059027777777777846</v>
      </c>
      <c r="E13" s="13">
        <v>0.43333333333333335</v>
      </c>
      <c r="F13" s="13">
        <v>0.4354166666666667</v>
      </c>
      <c r="G13" s="13">
        <v>0.4395833333333333</v>
      </c>
      <c r="H13" s="13">
        <v>0.44236111111111115</v>
      </c>
      <c r="I13" s="13">
        <v>0.45</v>
      </c>
      <c r="J13" s="13">
        <v>0.4597222222222222</v>
      </c>
      <c r="K13" s="13">
        <v>0.46388888888888885</v>
      </c>
      <c r="L13" s="13">
        <v>0.4673611111111111</v>
      </c>
      <c r="M13" s="13">
        <v>0.4805555555555555</v>
      </c>
      <c r="N13" s="13">
        <v>0.4875</v>
      </c>
      <c r="O13" s="13">
        <v>0.5041666666666667</v>
      </c>
      <c r="P13" s="13">
        <v>0.5118055555555555</v>
      </c>
      <c r="Q13" s="13">
        <v>0.5361111111111111</v>
      </c>
      <c r="R13" s="13">
        <v>0.5381944444444444</v>
      </c>
      <c r="S13" s="13">
        <v>0.5756944444444444</v>
      </c>
      <c r="T13" s="13">
        <v>0.5888888888888889</v>
      </c>
      <c r="U13" s="13">
        <v>0.6208333333333333</v>
      </c>
      <c r="V13" s="13">
        <v>0.6298611111111111</v>
      </c>
      <c r="W13" s="13">
        <v>0.6666666666666666</v>
      </c>
      <c r="X13" s="13">
        <v>0.6680555555555555</v>
      </c>
      <c r="Y13" s="13">
        <v>0.6791666666666666</v>
      </c>
      <c r="Z13" s="13">
        <v>0.6861111111111111</v>
      </c>
      <c r="AA13" s="13">
        <v>0.7090277777777778</v>
      </c>
      <c r="AB13" s="13">
        <v>0.7097222222222223</v>
      </c>
      <c r="AC13" s="13">
        <f t="shared" si="3"/>
        <v>0.004166666666666652</v>
      </c>
      <c r="AD13" s="13">
        <f t="shared" si="4"/>
        <v>0.007638888888888862</v>
      </c>
      <c r="AE13" s="13">
        <f t="shared" si="5"/>
        <v>0.004166666666666652</v>
      </c>
      <c r="AF13" s="13">
        <f t="shared" si="6"/>
        <v>0.013194444444444398</v>
      </c>
      <c r="AG13" s="13">
        <f t="shared" si="7"/>
        <v>0.016666666666666663</v>
      </c>
      <c r="AH13" s="13">
        <f t="shared" si="8"/>
        <v>0.02430555555555558</v>
      </c>
      <c r="AI13" s="13">
        <f t="shared" si="9"/>
        <v>0.03749999999999998</v>
      </c>
      <c r="AJ13" s="13">
        <f t="shared" si="10"/>
        <v>0.03194444444444444</v>
      </c>
      <c r="AK13" s="13">
        <f t="shared" si="11"/>
        <v>0.036805555555555536</v>
      </c>
      <c r="AL13" s="13">
        <f t="shared" si="12"/>
        <v>0.011111111111111072</v>
      </c>
      <c r="AM13" s="13">
        <f t="shared" si="17"/>
        <v>0.022916666666666696</v>
      </c>
      <c r="AN13" s="13">
        <f t="shared" si="13"/>
        <v>0.006944444444444531</v>
      </c>
      <c r="AO13" s="13">
        <f t="shared" si="14"/>
        <v>0.21736111111111106</v>
      </c>
      <c r="AP13" s="13">
        <f t="shared" si="15"/>
        <v>0.2763888888888889</v>
      </c>
      <c r="AQ13" s="13">
        <f t="shared" si="16"/>
        <v>0.059027777777777846</v>
      </c>
    </row>
    <row r="14" spans="1:43" ht="14.25">
      <c r="A14" s="12">
        <v>19</v>
      </c>
      <c r="B14" s="11">
        <f t="shared" si="0"/>
        <v>13</v>
      </c>
      <c r="C14" s="11">
        <f t="shared" si="1"/>
        <v>1</v>
      </c>
      <c r="D14" s="15">
        <f t="shared" si="2"/>
        <v>0.06250000000000006</v>
      </c>
      <c r="E14" s="13">
        <v>0.37916666666666665</v>
      </c>
      <c r="F14" s="13">
        <v>0.38055555555555554</v>
      </c>
      <c r="G14" s="13">
        <v>0.38472222222222224</v>
      </c>
      <c r="H14" s="13">
        <v>0.38819444444444445</v>
      </c>
      <c r="I14" s="13">
        <v>0.39861111111111114</v>
      </c>
      <c r="J14" s="13">
        <v>0.4027777777777778</v>
      </c>
      <c r="K14" s="13">
        <v>0.4076388888888889</v>
      </c>
      <c r="L14" s="13">
        <v>0.4111111111111111</v>
      </c>
      <c r="M14" s="13">
        <v>0.4326388888888889</v>
      </c>
      <c r="N14" s="13">
        <v>0.44097222222222227</v>
      </c>
      <c r="O14" s="13">
        <v>0.45763888888888893</v>
      </c>
      <c r="P14" s="13">
        <v>0.46805555555555556</v>
      </c>
      <c r="Q14" s="13">
        <v>0.4965277777777778</v>
      </c>
      <c r="R14" s="13">
        <v>0.4986111111111111</v>
      </c>
      <c r="S14" s="13">
        <v>0.525</v>
      </c>
      <c r="T14" s="13">
        <v>0.5409722222222222</v>
      </c>
      <c r="U14" s="13">
        <v>0.5604166666666667</v>
      </c>
      <c r="V14" s="13">
        <v>0.56875</v>
      </c>
      <c r="W14" s="13">
        <v>0.579861111111111</v>
      </c>
      <c r="X14" s="13">
        <v>0.5833333333333334</v>
      </c>
      <c r="Y14" s="13">
        <v>0.5965277777777778</v>
      </c>
      <c r="Z14" s="13">
        <v>0.61875</v>
      </c>
      <c r="AA14" s="13">
        <v>0.6402777777777777</v>
      </c>
      <c r="AB14" s="13">
        <v>0.6416666666666667</v>
      </c>
      <c r="AC14" s="13">
        <f t="shared" si="3"/>
        <v>0.004166666666666707</v>
      </c>
      <c r="AD14" s="13">
        <f t="shared" si="4"/>
        <v>0.010416666666666685</v>
      </c>
      <c r="AE14" s="13">
        <f t="shared" si="5"/>
        <v>0.004861111111111094</v>
      </c>
      <c r="AF14" s="13">
        <f t="shared" si="6"/>
        <v>0.021527777777777812</v>
      </c>
      <c r="AG14" s="13">
        <f t="shared" si="7"/>
        <v>0.016666666666666663</v>
      </c>
      <c r="AH14" s="13">
        <f t="shared" si="8"/>
        <v>0.028472222222222232</v>
      </c>
      <c r="AI14" s="13">
        <f t="shared" si="9"/>
        <v>0.026388888888888906</v>
      </c>
      <c r="AJ14" s="13">
        <f t="shared" si="10"/>
        <v>0.019444444444444486</v>
      </c>
      <c r="AK14" s="13">
        <f t="shared" si="11"/>
        <v>0.011111111111111072</v>
      </c>
      <c r="AL14" s="13">
        <f t="shared" si="12"/>
        <v>0.013194444444444398</v>
      </c>
      <c r="AM14" s="13">
        <f t="shared" si="17"/>
        <v>0.0215277777777777</v>
      </c>
      <c r="AN14" s="13">
        <f t="shared" si="13"/>
        <v>0.022222222222222254</v>
      </c>
      <c r="AO14" s="13">
        <f t="shared" si="14"/>
        <v>0.2</v>
      </c>
      <c r="AP14" s="13">
        <f t="shared" si="15"/>
        <v>0.26250000000000007</v>
      </c>
      <c r="AQ14" s="13">
        <f t="shared" si="16"/>
        <v>0.06250000000000006</v>
      </c>
    </row>
    <row r="15" spans="1:43" ht="14.25">
      <c r="A15" s="12">
        <v>4</v>
      </c>
      <c r="B15" s="11">
        <f t="shared" si="0"/>
        <v>14</v>
      </c>
      <c r="C15" s="11">
        <f t="shared" si="1"/>
        <v>1</v>
      </c>
      <c r="D15" s="15">
        <f t="shared" si="2"/>
        <v>0.06319444444444439</v>
      </c>
      <c r="E15" s="13">
        <v>0.36666666666666664</v>
      </c>
      <c r="F15" s="13">
        <v>0.36874999999999997</v>
      </c>
      <c r="G15" s="13">
        <v>0.3729166666666667</v>
      </c>
      <c r="H15" s="13">
        <v>0.375</v>
      </c>
      <c r="I15" s="13">
        <v>0.3875</v>
      </c>
      <c r="J15" s="13">
        <v>0.39375</v>
      </c>
      <c r="K15" s="13">
        <v>0.39861111111111114</v>
      </c>
      <c r="L15" s="13">
        <v>0.40347222222222223</v>
      </c>
      <c r="M15" s="13">
        <v>0.42083333333333334</v>
      </c>
      <c r="N15" s="13">
        <v>0.42986111111111114</v>
      </c>
      <c r="O15" s="13">
        <v>0.45069444444444445</v>
      </c>
      <c r="P15" s="13">
        <v>0.4611111111111111</v>
      </c>
      <c r="Q15" s="13">
        <v>0.48680555555555555</v>
      </c>
      <c r="R15" s="13">
        <v>0.4895833333333333</v>
      </c>
      <c r="S15" s="13">
        <v>0.5138888888888888</v>
      </c>
      <c r="T15" s="13">
        <v>0.5270833333333333</v>
      </c>
      <c r="U15" s="13">
        <v>0.5479166666666666</v>
      </c>
      <c r="V15" s="13">
        <v>0.5562499999999999</v>
      </c>
      <c r="W15" s="13">
        <v>0.5659722222222222</v>
      </c>
      <c r="X15" s="13">
        <v>0.56875</v>
      </c>
      <c r="Y15" s="13">
        <v>0.5770833333333333</v>
      </c>
      <c r="Z15" s="13">
        <v>0.6118055555555556</v>
      </c>
      <c r="AA15" s="13">
        <v>0.6194444444444445</v>
      </c>
      <c r="AB15" s="13">
        <v>0.6208333333333333</v>
      </c>
      <c r="AC15" s="13">
        <f t="shared" si="3"/>
        <v>0.004166666666666707</v>
      </c>
      <c r="AD15" s="13">
        <f t="shared" si="4"/>
        <v>0.012500000000000011</v>
      </c>
      <c r="AE15" s="13">
        <f t="shared" si="5"/>
        <v>0.004861111111111149</v>
      </c>
      <c r="AF15" s="13">
        <f t="shared" si="6"/>
        <v>0.017361111111111105</v>
      </c>
      <c r="AG15" s="13">
        <f t="shared" si="7"/>
        <v>0.020833333333333315</v>
      </c>
      <c r="AH15" s="13">
        <f t="shared" si="8"/>
        <v>0.025694444444444464</v>
      </c>
      <c r="AI15" s="13">
        <f t="shared" si="9"/>
        <v>0.024305555555555525</v>
      </c>
      <c r="AJ15" s="13">
        <f t="shared" si="10"/>
        <v>0.02083333333333326</v>
      </c>
      <c r="AK15" s="13">
        <f t="shared" si="11"/>
        <v>0.009722222222222299</v>
      </c>
      <c r="AL15" s="13">
        <f t="shared" si="12"/>
        <v>0.008333333333333304</v>
      </c>
      <c r="AM15" s="13">
        <f t="shared" si="17"/>
        <v>0.007638888888888862</v>
      </c>
      <c r="AN15" s="13">
        <f t="shared" si="13"/>
        <v>0.03472222222222232</v>
      </c>
      <c r="AO15" s="13">
        <f t="shared" si="14"/>
        <v>0.19097222222222232</v>
      </c>
      <c r="AP15" s="13">
        <f t="shared" si="15"/>
        <v>0.2541666666666667</v>
      </c>
      <c r="AQ15" s="13">
        <f t="shared" si="16"/>
        <v>0.06319444444444439</v>
      </c>
    </row>
    <row r="16" spans="1:43" ht="14.25">
      <c r="A16" s="12">
        <v>44</v>
      </c>
      <c r="B16" s="11">
        <f t="shared" si="0"/>
        <v>15</v>
      </c>
      <c r="C16" s="11">
        <f t="shared" si="1"/>
        <v>1</v>
      </c>
      <c r="D16" s="15">
        <f t="shared" si="2"/>
        <v>0.06388888888888883</v>
      </c>
      <c r="E16" s="13">
        <v>0.38333333333333336</v>
      </c>
      <c r="F16" s="13">
        <v>0.3854166666666667</v>
      </c>
      <c r="G16" s="13">
        <v>0.3888888888888889</v>
      </c>
      <c r="H16" s="13">
        <v>0.39166666666666666</v>
      </c>
      <c r="I16" s="13">
        <v>0.4048611111111111</v>
      </c>
      <c r="J16" s="13">
        <v>0.4076388888888889</v>
      </c>
      <c r="K16" s="13">
        <v>0.41180555555555554</v>
      </c>
      <c r="L16" s="13">
        <v>0.41597222222222224</v>
      </c>
      <c r="M16" s="13">
        <v>0.43472222222222223</v>
      </c>
      <c r="N16" s="13">
        <v>0.44375000000000003</v>
      </c>
      <c r="O16" s="13">
        <v>0.46527777777777773</v>
      </c>
      <c r="P16" s="13">
        <v>0.4756944444444444</v>
      </c>
      <c r="Q16" s="13">
        <v>0.5</v>
      </c>
      <c r="R16" s="13">
        <v>0.5020833333333333</v>
      </c>
      <c r="S16" s="13">
        <v>0.5277777777777778</v>
      </c>
      <c r="T16" s="13">
        <v>0.5444444444444444</v>
      </c>
      <c r="U16" s="13">
        <v>0.5673611111111111</v>
      </c>
      <c r="V16" s="13">
        <v>0.5784722222222222</v>
      </c>
      <c r="W16" s="13">
        <v>0.5916666666666667</v>
      </c>
      <c r="X16" s="13">
        <v>0.5944444444444444</v>
      </c>
      <c r="Y16" s="13">
        <v>0.6034722222222223</v>
      </c>
      <c r="Z16" s="13">
        <v>0.6458333333333334</v>
      </c>
      <c r="AA16" s="13">
        <v>0.6597222222222222</v>
      </c>
      <c r="AB16" s="13">
        <v>0.6597222222222222</v>
      </c>
      <c r="AC16" s="13">
        <f t="shared" si="3"/>
        <v>0.00347222222222221</v>
      </c>
      <c r="AD16" s="13">
        <f t="shared" si="4"/>
        <v>0.013194444444444453</v>
      </c>
      <c r="AE16" s="13">
        <f t="shared" si="5"/>
        <v>0.004166666666666652</v>
      </c>
      <c r="AF16" s="13">
        <f t="shared" si="6"/>
        <v>0.01874999999999999</v>
      </c>
      <c r="AG16" s="13">
        <f t="shared" si="7"/>
        <v>0.0215277777777777</v>
      </c>
      <c r="AH16" s="13">
        <f t="shared" si="8"/>
        <v>0.02430555555555558</v>
      </c>
      <c r="AI16" s="13">
        <f t="shared" si="9"/>
        <v>0.025694444444444464</v>
      </c>
      <c r="AJ16" s="13">
        <f t="shared" si="10"/>
        <v>0.022916666666666696</v>
      </c>
      <c r="AK16" s="13">
        <f t="shared" si="11"/>
        <v>0.013194444444444509</v>
      </c>
      <c r="AL16" s="13">
        <f t="shared" si="12"/>
        <v>0.009027777777777857</v>
      </c>
      <c r="AM16" s="13">
        <f t="shared" si="17"/>
        <v>0.01388888888888884</v>
      </c>
      <c r="AN16" s="13">
        <f t="shared" si="13"/>
        <v>0.04236111111111107</v>
      </c>
      <c r="AO16" s="13">
        <f t="shared" si="14"/>
        <v>0.21250000000000002</v>
      </c>
      <c r="AP16" s="13">
        <f t="shared" si="15"/>
        <v>0.27638888888888885</v>
      </c>
      <c r="AQ16" s="13">
        <f t="shared" si="16"/>
        <v>0.06388888888888883</v>
      </c>
    </row>
    <row r="17" spans="1:43" ht="14.25">
      <c r="A17" s="12">
        <v>21</v>
      </c>
      <c r="B17" s="11">
        <f t="shared" si="0"/>
        <v>16</v>
      </c>
      <c r="C17" s="11">
        <f t="shared" si="1"/>
        <v>1</v>
      </c>
      <c r="D17" s="15">
        <f t="shared" si="2"/>
        <v>0.06527777777777782</v>
      </c>
      <c r="E17" s="13">
        <v>0.39166666666666666</v>
      </c>
      <c r="F17" s="13">
        <v>0.3958333333333333</v>
      </c>
      <c r="G17" s="13">
        <v>0.39791666666666664</v>
      </c>
      <c r="H17" s="13">
        <v>0.40347222222222223</v>
      </c>
      <c r="I17" s="13">
        <v>0.4083333333333333</v>
      </c>
      <c r="J17" s="13">
        <v>0.41388888888888886</v>
      </c>
      <c r="K17" s="13">
        <v>0.41944444444444445</v>
      </c>
      <c r="L17" s="13">
        <v>0.4215277777777778</v>
      </c>
      <c r="M17" s="13">
        <v>0.4416666666666667</v>
      </c>
      <c r="N17" s="13">
        <v>0.4527777777777778</v>
      </c>
      <c r="O17" s="13">
        <v>0.47152777777777777</v>
      </c>
      <c r="P17" s="13">
        <v>0.47777777777777775</v>
      </c>
      <c r="Q17" s="13">
        <v>0.5069444444444444</v>
      </c>
      <c r="R17" s="13">
        <v>0.5090277777777777</v>
      </c>
      <c r="S17" s="13">
        <v>0.5430555555555555</v>
      </c>
      <c r="T17" s="13">
        <v>0.5611111111111111</v>
      </c>
      <c r="U17" s="13">
        <v>0.5784722222222222</v>
      </c>
      <c r="V17" s="13">
        <v>0.5847222222222223</v>
      </c>
      <c r="W17" s="13">
        <v>0.6020833333333334</v>
      </c>
      <c r="X17" s="13">
        <v>0.6048611111111112</v>
      </c>
      <c r="Y17" s="13">
        <v>0.6131944444444445</v>
      </c>
      <c r="Z17" s="13">
        <v>0.6256944444444444</v>
      </c>
      <c r="AA17" s="13">
        <v>0.6472222222222223</v>
      </c>
      <c r="AB17" s="13">
        <v>0.6486111111111111</v>
      </c>
      <c r="AC17" s="13">
        <f t="shared" si="3"/>
        <v>0.002083333333333326</v>
      </c>
      <c r="AD17" s="13">
        <f t="shared" si="4"/>
        <v>0.004861111111111094</v>
      </c>
      <c r="AE17" s="13">
        <f t="shared" si="5"/>
        <v>0.005555555555555591</v>
      </c>
      <c r="AF17" s="13">
        <f t="shared" si="6"/>
        <v>0.02013888888888893</v>
      </c>
      <c r="AG17" s="13">
        <f t="shared" si="7"/>
        <v>0.01874999999999999</v>
      </c>
      <c r="AH17" s="13">
        <f t="shared" si="8"/>
        <v>0.029166666666666674</v>
      </c>
      <c r="AI17" s="13">
        <f t="shared" si="9"/>
        <v>0.03402777777777777</v>
      </c>
      <c r="AJ17" s="13">
        <f t="shared" si="10"/>
        <v>0.01736111111111105</v>
      </c>
      <c r="AK17" s="13">
        <f t="shared" si="11"/>
        <v>0.01736111111111116</v>
      </c>
      <c r="AL17" s="13">
        <f t="shared" si="12"/>
        <v>0.008333333333333304</v>
      </c>
      <c r="AM17" s="13">
        <f t="shared" si="17"/>
        <v>0.021527777777777812</v>
      </c>
      <c r="AN17" s="13">
        <f t="shared" si="13"/>
        <v>0.012499999999999956</v>
      </c>
      <c r="AO17" s="13">
        <f t="shared" si="14"/>
        <v>0.19166666666666665</v>
      </c>
      <c r="AP17" s="13">
        <f t="shared" si="15"/>
        <v>0.2569444444444445</v>
      </c>
      <c r="AQ17" s="13">
        <f t="shared" si="16"/>
        <v>0.06527777777777782</v>
      </c>
    </row>
    <row r="18" spans="1:43" ht="14.25">
      <c r="A18" s="12">
        <v>10</v>
      </c>
      <c r="B18" s="11">
        <f t="shared" si="0"/>
        <v>17</v>
      </c>
      <c r="C18" s="11">
        <f t="shared" si="1"/>
        <v>1</v>
      </c>
      <c r="D18" s="15">
        <f t="shared" si="2"/>
        <v>0.0666666666666666</v>
      </c>
      <c r="E18" s="13">
        <v>0.35416666666666663</v>
      </c>
      <c r="F18" s="13">
        <v>0.35624999999999996</v>
      </c>
      <c r="G18" s="13">
        <v>0.36041666666666666</v>
      </c>
      <c r="H18" s="13">
        <v>0.3645833333333333</v>
      </c>
      <c r="I18" s="13">
        <v>0.375</v>
      </c>
      <c r="J18" s="13">
        <v>0.3798611111111111</v>
      </c>
      <c r="K18" s="13">
        <v>0.38472222222222224</v>
      </c>
      <c r="L18" s="13">
        <v>0.3888888888888889</v>
      </c>
      <c r="M18" s="13">
        <v>0.4111111111111111</v>
      </c>
      <c r="N18" s="13">
        <v>0.41875</v>
      </c>
      <c r="O18" s="13">
        <v>0.4375</v>
      </c>
      <c r="P18" s="13">
        <v>0.4479166666666667</v>
      </c>
      <c r="Q18" s="13">
        <v>0.46805555555555556</v>
      </c>
      <c r="R18" s="13">
        <v>0.46944444444444444</v>
      </c>
      <c r="S18" s="13">
        <v>0.4944444444444444</v>
      </c>
      <c r="T18" s="13">
        <v>0.5111111111111111</v>
      </c>
      <c r="U18" s="13">
        <v>0.5263888888888889</v>
      </c>
      <c r="V18" s="13">
        <v>0.5381944444444444</v>
      </c>
      <c r="W18" s="13">
        <v>0.5472222222222222</v>
      </c>
      <c r="X18" s="13">
        <v>0.5499999999999999</v>
      </c>
      <c r="Y18" s="13">
        <v>0.5604166666666667</v>
      </c>
      <c r="Z18" s="13">
        <v>0.5819444444444444</v>
      </c>
      <c r="AA18" s="13">
        <v>0.5986111111111111</v>
      </c>
      <c r="AB18" s="13">
        <v>0.5993055555555555</v>
      </c>
      <c r="AC18" s="13">
        <f t="shared" si="3"/>
        <v>0.004166666666666707</v>
      </c>
      <c r="AD18" s="13">
        <f t="shared" si="4"/>
        <v>0.010416666666666685</v>
      </c>
      <c r="AE18" s="13">
        <f t="shared" si="5"/>
        <v>0.004861111111111149</v>
      </c>
      <c r="AF18" s="13">
        <f t="shared" si="6"/>
        <v>0.0222222222222222</v>
      </c>
      <c r="AG18" s="13">
        <f t="shared" si="7"/>
        <v>0.01874999999999999</v>
      </c>
      <c r="AH18" s="13">
        <f t="shared" si="8"/>
        <v>0.020138888888888873</v>
      </c>
      <c r="AI18" s="13">
        <f t="shared" si="9"/>
        <v>0.024999999999999967</v>
      </c>
      <c r="AJ18" s="13">
        <f t="shared" si="10"/>
        <v>0.015277777777777835</v>
      </c>
      <c r="AK18" s="13">
        <f t="shared" si="11"/>
        <v>0.009027777777777746</v>
      </c>
      <c r="AL18" s="13">
        <f t="shared" si="12"/>
        <v>0.01041666666666674</v>
      </c>
      <c r="AM18" s="13">
        <f t="shared" si="17"/>
        <v>0.01666666666666672</v>
      </c>
      <c r="AN18" s="13">
        <f t="shared" si="13"/>
        <v>0.0215277777777777</v>
      </c>
      <c r="AO18" s="13">
        <f t="shared" si="14"/>
        <v>0.1784722222222223</v>
      </c>
      <c r="AP18" s="13">
        <f t="shared" si="15"/>
        <v>0.2451388888888889</v>
      </c>
      <c r="AQ18" s="13">
        <f t="shared" si="16"/>
        <v>0.0666666666666666</v>
      </c>
    </row>
    <row r="19" spans="1:43" ht="14.25">
      <c r="A19" s="12">
        <v>45</v>
      </c>
      <c r="B19" s="11">
        <f t="shared" si="0"/>
        <v>18</v>
      </c>
      <c r="C19" s="11">
        <f t="shared" si="1"/>
        <v>1</v>
      </c>
      <c r="D19" s="15">
        <f t="shared" si="2"/>
        <v>0.06666666666666676</v>
      </c>
      <c r="E19" s="13">
        <v>0.4708333333333333</v>
      </c>
      <c r="F19" s="13">
        <v>0.4736111111111111</v>
      </c>
      <c r="G19" s="13">
        <v>0.47986111111111107</v>
      </c>
      <c r="H19" s="13">
        <v>0.4826388888888889</v>
      </c>
      <c r="I19" s="13">
        <v>0.4930555555555555</v>
      </c>
      <c r="J19" s="13">
        <v>0.4979166666666667</v>
      </c>
      <c r="K19" s="13">
        <v>0.5027777777777778</v>
      </c>
      <c r="L19" s="13">
        <v>0.5069444444444444</v>
      </c>
      <c r="M19" s="13">
        <v>0.5284722222222222</v>
      </c>
      <c r="N19" s="13">
        <v>0.5375</v>
      </c>
      <c r="O19" s="13">
        <v>0.548611111111111</v>
      </c>
      <c r="P19" s="13">
        <v>0.5604166666666667</v>
      </c>
      <c r="Q19" s="13">
        <v>0.579861111111111</v>
      </c>
      <c r="R19" s="13">
        <v>0.5819444444444444</v>
      </c>
      <c r="S19" s="13">
        <v>0.6381944444444444</v>
      </c>
      <c r="T19" s="13">
        <v>0.6520833333333333</v>
      </c>
      <c r="U19" s="13">
        <v>0.6916666666666667</v>
      </c>
      <c r="V19" s="13">
        <v>0.7020833333333333</v>
      </c>
      <c r="W19" s="13">
        <v>0.7256944444444445</v>
      </c>
      <c r="X19" s="13">
        <v>0.7298611111111112</v>
      </c>
      <c r="Y19" s="13">
        <v>0.7395833333333334</v>
      </c>
      <c r="Z19" s="13">
        <v>0.7576388888888889</v>
      </c>
      <c r="AA19" s="13">
        <v>0.7916666666666666</v>
      </c>
      <c r="AB19" s="13">
        <v>0.7923611111111111</v>
      </c>
      <c r="AC19" s="13">
        <f t="shared" si="3"/>
        <v>0.006249999999999978</v>
      </c>
      <c r="AD19" s="13">
        <f t="shared" si="4"/>
        <v>0.01041666666666663</v>
      </c>
      <c r="AE19" s="13">
        <f t="shared" si="5"/>
        <v>0.004861111111111094</v>
      </c>
      <c r="AF19" s="13">
        <f t="shared" si="6"/>
        <v>0.021527777777777812</v>
      </c>
      <c r="AG19" s="13">
        <f t="shared" si="7"/>
        <v>0.011111111111111072</v>
      </c>
      <c r="AH19" s="13">
        <f t="shared" si="8"/>
        <v>0.019444444444444375</v>
      </c>
      <c r="AI19" s="13">
        <f t="shared" si="9"/>
        <v>0.05625000000000002</v>
      </c>
      <c r="AJ19" s="13">
        <f t="shared" si="10"/>
        <v>0.039583333333333304</v>
      </c>
      <c r="AK19" s="13">
        <f t="shared" si="11"/>
        <v>0.02361111111111125</v>
      </c>
      <c r="AL19" s="13">
        <f t="shared" si="12"/>
        <v>0.009722222222222188</v>
      </c>
      <c r="AM19" s="13">
        <f t="shared" si="17"/>
        <v>0.03402777777777777</v>
      </c>
      <c r="AN19" s="13">
        <f t="shared" si="13"/>
        <v>0.01805555555555549</v>
      </c>
      <c r="AO19" s="13">
        <f t="shared" si="14"/>
        <v>0.254861111111111</v>
      </c>
      <c r="AP19" s="13">
        <f t="shared" si="15"/>
        <v>0.32152777777777775</v>
      </c>
      <c r="AQ19" s="13">
        <f t="shared" si="16"/>
        <v>0.06666666666666676</v>
      </c>
    </row>
    <row r="20" spans="1:43" ht="14.25">
      <c r="A20" s="12">
        <v>5</v>
      </c>
      <c r="B20" s="11">
        <f t="shared" si="0"/>
        <v>19</v>
      </c>
      <c r="C20" s="11">
        <f t="shared" si="1"/>
        <v>1</v>
      </c>
      <c r="D20" s="15">
        <f t="shared" si="2"/>
        <v>0.06805555555555554</v>
      </c>
      <c r="E20" s="13">
        <v>0.325</v>
      </c>
      <c r="F20" s="13">
        <v>0.3284722222222222</v>
      </c>
      <c r="G20" s="13">
        <v>0.33263888888888893</v>
      </c>
      <c r="H20" s="13">
        <v>0.3368055555555555</v>
      </c>
      <c r="I20" s="13">
        <v>0.34027777777777773</v>
      </c>
      <c r="J20" s="13">
        <v>0.3451388888888889</v>
      </c>
      <c r="K20" s="13">
        <v>0.34930555555555554</v>
      </c>
      <c r="L20" s="13">
        <v>0.35277777777777775</v>
      </c>
      <c r="M20" s="13">
        <v>0.39166666666666666</v>
      </c>
      <c r="N20" s="13">
        <v>0.3993055555555556</v>
      </c>
      <c r="O20" s="13">
        <v>0.40555555555555556</v>
      </c>
      <c r="P20" s="13">
        <v>0.4145833333333333</v>
      </c>
      <c r="Q20" s="13">
        <v>0.4236111111111111</v>
      </c>
      <c r="R20" s="13">
        <v>0.4256944444444445</v>
      </c>
      <c r="S20" s="13">
        <v>0.4479166666666667</v>
      </c>
      <c r="T20" s="13">
        <v>0.46527777777777773</v>
      </c>
      <c r="U20" s="13">
        <v>0.4722222222222222</v>
      </c>
      <c r="V20" s="13">
        <v>0.4840277777777778</v>
      </c>
      <c r="W20" s="13">
        <v>0.49374999999999997</v>
      </c>
      <c r="X20" s="13">
        <v>0.49722222222222223</v>
      </c>
      <c r="Y20" s="13">
        <v>0.5041666666666667</v>
      </c>
      <c r="Z20" s="13">
        <v>0.5402777777777777</v>
      </c>
      <c r="AA20" s="13">
        <v>0.5465277777777777</v>
      </c>
      <c r="AB20" s="13">
        <v>0.5472222222222222</v>
      </c>
      <c r="AC20" s="13">
        <f t="shared" si="3"/>
        <v>0.004166666666666707</v>
      </c>
      <c r="AD20" s="13">
        <f t="shared" si="4"/>
        <v>0.00347222222222221</v>
      </c>
      <c r="AE20" s="13">
        <f t="shared" si="5"/>
        <v>0.004166666666666652</v>
      </c>
      <c r="AF20" s="13">
        <f t="shared" si="6"/>
        <v>0.03888888888888892</v>
      </c>
      <c r="AG20" s="13">
        <f t="shared" si="7"/>
        <v>0.006249999999999978</v>
      </c>
      <c r="AH20" s="13">
        <f t="shared" si="8"/>
        <v>0.009027777777777801</v>
      </c>
      <c r="AI20" s="13">
        <f t="shared" si="9"/>
        <v>0.0222222222222222</v>
      </c>
      <c r="AJ20" s="13">
        <f t="shared" si="10"/>
        <v>0.006944444444444475</v>
      </c>
      <c r="AK20" s="13">
        <f t="shared" si="11"/>
        <v>0.009722222222222188</v>
      </c>
      <c r="AL20" s="13">
        <f t="shared" si="12"/>
        <v>0.00694444444444442</v>
      </c>
      <c r="AM20" s="13">
        <f t="shared" si="17"/>
        <v>0.006249999999999978</v>
      </c>
      <c r="AN20" s="13">
        <f t="shared" si="13"/>
        <v>0.036111111111111094</v>
      </c>
      <c r="AO20" s="13">
        <f t="shared" si="14"/>
        <v>0.15416666666666662</v>
      </c>
      <c r="AP20" s="13">
        <f t="shared" si="15"/>
        <v>0.22222222222222215</v>
      </c>
      <c r="AQ20" s="13">
        <f t="shared" si="16"/>
        <v>0.06805555555555554</v>
      </c>
    </row>
    <row r="21" spans="1:43" ht="14.25">
      <c r="A21" s="12">
        <v>3</v>
      </c>
      <c r="B21" s="11">
        <f t="shared" si="0"/>
        <v>20</v>
      </c>
      <c r="C21" s="11">
        <f t="shared" si="1"/>
        <v>1</v>
      </c>
      <c r="D21" s="15">
        <f t="shared" si="2"/>
        <v>0.06875000000000009</v>
      </c>
      <c r="E21" s="13">
        <v>0.32083333333333336</v>
      </c>
      <c r="F21" s="13">
        <v>0.3236111111111111</v>
      </c>
      <c r="G21" s="13">
        <v>0.3277777777777778</v>
      </c>
      <c r="H21" s="13">
        <v>0.32986111111111116</v>
      </c>
      <c r="I21" s="13">
        <v>0.3361111111111111</v>
      </c>
      <c r="J21" s="13">
        <v>0.3423611111111111</v>
      </c>
      <c r="K21" s="13">
        <v>0.34652777777777777</v>
      </c>
      <c r="L21" s="13">
        <v>0.34930555555555554</v>
      </c>
      <c r="M21" s="13">
        <v>0.39305555555555555</v>
      </c>
      <c r="N21" s="13">
        <v>0.40069444444444446</v>
      </c>
      <c r="O21" s="13">
        <v>0.4111111111111111</v>
      </c>
      <c r="P21" s="13">
        <v>0.4166666666666667</v>
      </c>
      <c r="Q21" s="13">
        <v>0.43194444444444446</v>
      </c>
      <c r="R21" s="13">
        <v>0.43472222222222223</v>
      </c>
      <c r="S21" s="13">
        <v>0.4597222222222222</v>
      </c>
      <c r="T21" s="13">
        <v>0.4736111111111111</v>
      </c>
      <c r="U21" s="13">
        <v>0.4826388888888889</v>
      </c>
      <c r="V21" s="13">
        <v>0.5006944444444444</v>
      </c>
      <c r="W21" s="13">
        <v>0.5069444444444444</v>
      </c>
      <c r="X21" s="13">
        <v>0.5097222222222222</v>
      </c>
      <c r="Y21" s="13">
        <v>0.5180555555555556</v>
      </c>
      <c r="Z21" s="13">
        <v>0.5520833333333333</v>
      </c>
      <c r="AA21" s="13">
        <v>0.5590277777777778</v>
      </c>
      <c r="AB21" s="13">
        <v>0.5631944444444444</v>
      </c>
      <c r="AC21" s="13">
        <f t="shared" si="3"/>
        <v>0.004166666666666652</v>
      </c>
      <c r="AD21" s="13">
        <f t="shared" si="4"/>
        <v>0.006249999999999922</v>
      </c>
      <c r="AE21" s="13">
        <f t="shared" si="5"/>
        <v>0.004166666666666652</v>
      </c>
      <c r="AF21" s="13">
        <f t="shared" si="6"/>
        <v>0.04375000000000001</v>
      </c>
      <c r="AG21" s="13">
        <f t="shared" si="7"/>
        <v>0.01041666666666663</v>
      </c>
      <c r="AH21" s="13">
        <f t="shared" si="8"/>
        <v>0.015277777777777779</v>
      </c>
      <c r="AI21" s="13">
        <f t="shared" si="9"/>
        <v>0.024999999999999967</v>
      </c>
      <c r="AJ21" s="13">
        <f t="shared" si="10"/>
        <v>0.009027777777777801</v>
      </c>
      <c r="AK21" s="13">
        <f t="shared" si="11"/>
        <v>0.006249999999999978</v>
      </c>
      <c r="AL21" s="13">
        <f t="shared" si="12"/>
        <v>0.008333333333333415</v>
      </c>
      <c r="AM21" s="13">
        <f t="shared" si="17"/>
        <v>0.006944444444444531</v>
      </c>
      <c r="AN21" s="13">
        <f t="shared" si="13"/>
        <v>0.03402777777777766</v>
      </c>
      <c r="AO21" s="13">
        <f t="shared" si="14"/>
        <v>0.173611111111111</v>
      </c>
      <c r="AP21" s="13">
        <f t="shared" si="15"/>
        <v>0.24236111111111108</v>
      </c>
      <c r="AQ21" s="13">
        <f t="shared" si="16"/>
        <v>0.06875000000000009</v>
      </c>
    </row>
    <row r="22" spans="1:43" ht="14.25">
      <c r="A22" s="12">
        <v>37</v>
      </c>
      <c r="B22" s="11">
        <f t="shared" si="0"/>
        <v>21</v>
      </c>
      <c r="C22" s="11">
        <f t="shared" si="1"/>
        <v>1</v>
      </c>
      <c r="D22" s="15">
        <f t="shared" si="2"/>
        <v>0.07222222222222191</v>
      </c>
      <c r="E22" s="13">
        <v>0.45</v>
      </c>
      <c r="F22" s="13">
        <v>0.4534722222222222</v>
      </c>
      <c r="G22" s="13">
        <v>0.45763888888888893</v>
      </c>
      <c r="H22" s="13">
        <v>0.4611111111111111</v>
      </c>
      <c r="I22" s="13">
        <v>0.4673611111111111</v>
      </c>
      <c r="J22" s="13">
        <v>0.47291666666666665</v>
      </c>
      <c r="K22" s="13">
        <v>0.4770833333333333</v>
      </c>
      <c r="L22" s="13">
        <v>0.4819444444444444</v>
      </c>
      <c r="M22" s="13">
        <v>0.5</v>
      </c>
      <c r="N22" s="13">
        <v>0.5118055555555555</v>
      </c>
      <c r="O22" s="13">
        <v>0.525</v>
      </c>
      <c r="P22" s="13">
        <v>0.5388888888888889</v>
      </c>
      <c r="Q22" s="13">
        <v>0.5604166666666667</v>
      </c>
      <c r="R22" s="13">
        <v>0.5638888888888889</v>
      </c>
      <c r="S22" s="13">
        <v>0.607638888888889</v>
      </c>
      <c r="T22" s="13">
        <v>0.6215277777777778</v>
      </c>
      <c r="U22" s="13">
        <v>0.6569444444444444</v>
      </c>
      <c r="V22" s="13">
        <v>0.6645833333333333</v>
      </c>
      <c r="W22" s="13">
        <v>0.6951388888888889</v>
      </c>
      <c r="X22" s="13">
        <v>0.6979166666666666</v>
      </c>
      <c r="Y22" s="13">
        <v>0.7083333333333334</v>
      </c>
      <c r="Z22" s="13">
        <v>0.7354166666666667</v>
      </c>
      <c r="AA22" s="13">
        <v>0.7576388888888889</v>
      </c>
      <c r="AB22" s="13">
        <v>0.7590277777777777</v>
      </c>
      <c r="AC22" s="13">
        <f t="shared" si="3"/>
        <v>0.004166666666666707</v>
      </c>
      <c r="AD22" s="13">
        <f t="shared" si="4"/>
        <v>0.006250000000000033</v>
      </c>
      <c r="AE22" s="13">
        <f t="shared" si="5"/>
        <v>0.004166666666666652</v>
      </c>
      <c r="AF22" s="13">
        <f t="shared" si="6"/>
        <v>0.018055555555555602</v>
      </c>
      <c r="AG22" s="13">
        <f t="shared" si="7"/>
        <v>0.013194444444444509</v>
      </c>
      <c r="AH22" s="13">
        <f t="shared" si="8"/>
        <v>0.021527777777777812</v>
      </c>
      <c r="AI22" s="13">
        <f t="shared" si="9"/>
        <v>0.04375000000000007</v>
      </c>
      <c r="AJ22" s="13">
        <f t="shared" si="10"/>
        <v>0.03541666666666665</v>
      </c>
      <c r="AK22" s="13">
        <f t="shared" si="11"/>
        <v>0.030555555555555558</v>
      </c>
      <c r="AL22" s="13">
        <f t="shared" si="12"/>
        <v>0.01041666666666674</v>
      </c>
      <c r="AM22" s="13">
        <f t="shared" si="17"/>
        <v>0.022222222222222143</v>
      </c>
      <c r="AN22" s="13">
        <f t="shared" si="13"/>
        <v>0.027083333333333348</v>
      </c>
      <c r="AO22" s="13">
        <f t="shared" si="14"/>
        <v>0.23680555555555582</v>
      </c>
      <c r="AP22" s="13">
        <f t="shared" si="15"/>
        <v>0.30902777777777773</v>
      </c>
      <c r="AQ22" s="13">
        <f t="shared" si="16"/>
        <v>0.07222222222222191</v>
      </c>
    </row>
    <row r="23" spans="1:43" ht="14.25">
      <c r="A23" s="12">
        <v>6</v>
      </c>
      <c r="B23" s="11">
        <f t="shared" si="0"/>
        <v>22</v>
      </c>
      <c r="C23" s="11">
        <f t="shared" si="1"/>
        <v>1</v>
      </c>
      <c r="D23" s="15">
        <f t="shared" si="2"/>
        <v>0.07291666666666691</v>
      </c>
      <c r="E23" s="13">
        <v>0.32916666666666666</v>
      </c>
      <c r="F23" s="13">
        <v>0.3319444444444445</v>
      </c>
      <c r="G23" s="13">
        <v>0.3361111111111111</v>
      </c>
      <c r="H23" s="13">
        <v>0.3395833333333333</v>
      </c>
      <c r="I23" s="13">
        <v>0.3458333333333333</v>
      </c>
      <c r="J23" s="13">
        <v>0.3520833333333333</v>
      </c>
      <c r="K23" s="13">
        <v>0.35624999999999996</v>
      </c>
      <c r="L23" s="13">
        <v>0.3597222222222222</v>
      </c>
      <c r="M23" s="13">
        <v>0.3951388888888889</v>
      </c>
      <c r="N23" s="13">
        <v>0.40347222222222223</v>
      </c>
      <c r="O23" s="13">
        <v>0.4152777777777778</v>
      </c>
      <c r="P23" s="13">
        <v>0.42638888888888893</v>
      </c>
      <c r="Q23" s="13">
        <v>0.4375</v>
      </c>
      <c r="R23" s="13">
        <v>0.4416666666666667</v>
      </c>
      <c r="S23" s="13">
        <v>0.46388888888888885</v>
      </c>
      <c r="T23" s="13">
        <v>0.47916666666666663</v>
      </c>
      <c r="U23" s="13">
        <v>0.48819444444444443</v>
      </c>
      <c r="V23" s="13">
        <v>0.5013888888888889</v>
      </c>
      <c r="W23" s="13">
        <v>0.5131944444444444</v>
      </c>
      <c r="X23" s="13">
        <v>0.5159722222222223</v>
      </c>
      <c r="Y23" s="13">
        <v>0.525</v>
      </c>
      <c r="Z23" s="13">
        <v>0.5409722222222222</v>
      </c>
      <c r="AA23" s="13">
        <v>0.5513888888888888</v>
      </c>
      <c r="AB23" s="13">
        <v>0.5534722222222221</v>
      </c>
      <c r="AC23" s="13">
        <f t="shared" si="3"/>
        <v>0.004166666666666596</v>
      </c>
      <c r="AD23" s="13">
        <f t="shared" si="4"/>
        <v>0.006250000000000033</v>
      </c>
      <c r="AE23" s="13">
        <f t="shared" si="5"/>
        <v>0.004166666666666652</v>
      </c>
      <c r="AF23" s="13">
        <f t="shared" si="6"/>
        <v>0.03541666666666665</v>
      </c>
      <c r="AG23" s="13">
        <f t="shared" si="7"/>
        <v>0.011805555555555569</v>
      </c>
      <c r="AH23" s="13">
        <f t="shared" si="8"/>
        <v>0.011111111111111072</v>
      </c>
      <c r="AI23" s="13">
        <f t="shared" si="9"/>
        <v>0.022222222222222143</v>
      </c>
      <c r="AJ23" s="13">
        <f t="shared" si="10"/>
        <v>0.009027777777777801</v>
      </c>
      <c r="AK23" s="13">
        <f t="shared" si="11"/>
        <v>0.011805555555555514</v>
      </c>
      <c r="AL23" s="13">
        <f t="shared" si="12"/>
        <v>0.009027777777777746</v>
      </c>
      <c r="AM23" s="13">
        <f t="shared" si="17"/>
        <v>0.01041666666666663</v>
      </c>
      <c r="AN23" s="13">
        <f t="shared" si="13"/>
        <v>0.015972222222222165</v>
      </c>
      <c r="AO23" s="13">
        <f t="shared" si="14"/>
        <v>0.15138888888888857</v>
      </c>
      <c r="AP23" s="13">
        <f t="shared" si="15"/>
        <v>0.22430555555555548</v>
      </c>
      <c r="AQ23" s="13">
        <f t="shared" si="16"/>
        <v>0.07291666666666691</v>
      </c>
    </row>
    <row r="24" spans="1:43" ht="14.25">
      <c r="A24" s="12">
        <v>32</v>
      </c>
      <c r="B24" s="11">
        <f t="shared" si="0"/>
        <v>23</v>
      </c>
      <c r="C24" s="11">
        <f t="shared" si="1"/>
        <v>1</v>
      </c>
      <c r="D24" s="15">
        <f t="shared" si="2"/>
        <v>0.07291666666666646</v>
      </c>
      <c r="E24" s="13">
        <v>0.4291666666666667</v>
      </c>
      <c r="F24" s="13">
        <v>0.4326388888888889</v>
      </c>
      <c r="G24" s="13">
        <v>0.4361111111111111</v>
      </c>
      <c r="H24" s="13">
        <v>0.4395833333333333</v>
      </c>
      <c r="I24" s="13">
        <v>0.4465277777777778</v>
      </c>
      <c r="J24" s="13">
        <v>0.4527777777777778</v>
      </c>
      <c r="K24" s="13">
        <v>0.4597222222222222</v>
      </c>
      <c r="L24" s="13">
        <v>0.46388888888888885</v>
      </c>
      <c r="M24" s="13">
        <v>0.475</v>
      </c>
      <c r="N24" s="13">
        <v>0.4861111111111111</v>
      </c>
      <c r="O24" s="13">
        <v>0.49930555555555556</v>
      </c>
      <c r="P24" s="13">
        <v>0.5111111111111111</v>
      </c>
      <c r="Q24" s="13">
        <v>0.5409722222222222</v>
      </c>
      <c r="R24" s="13">
        <v>0.5451388888888888</v>
      </c>
      <c r="S24" s="13">
        <v>0.5847222222222223</v>
      </c>
      <c r="T24" s="13">
        <v>0.5986111111111111</v>
      </c>
      <c r="U24" s="13">
        <v>0.6270833333333333</v>
      </c>
      <c r="V24" s="13">
        <v>0.6381944444444444</v>
      </c>
      <c r="W24" s="13">
        <v>0.6708333333333333</v>
      </c>
      <c r="X24" s="13">
        <v>0.673611111111111</v>
      </c>
      <c r="Y24" s="13">
        <v>0.6847222222222222</v>
      </c>
      <c r="Z24" s="13">
        <v>0.7041666666666666</v>
      </c>
      <c r="AA24" s="13">
        <v>0.7152777777777778</v>
      </c>
      <c r="AB24" s="13">
        <v>0.7159722222222222</v>
      </c>
      <c r="AC24" s="13">
        <f t="shared" si="3"/>
        <v>0.00347222222222221</v>
      </c>
      <c r="AD24" s="13">
        <f t="shared" si="4"/>
        <v>0.006944444444444475</v>
      </c>
      <c r="AE24" s="13">
        <f t="shared" si="5"/>
        <v>0.00694444444444442</v>
      </c>
      <c r="AF24" s="13">
        <f t="shared" si="6"/>
        <v>0.011111111111111127</v>
      </c>
      <c r="AG24" s="13">
        <f t="shared" si="7"/>
        <v>0.013194444444444453</v>
      </c>
      <c r="AH24" s="13">
        <f t="shared" si="8"/>
        <v>0.029861111111111116</v>
      </c>
      <c r="AI24" s="13">
        <f t="shared" si="9"/>
        <v>0.039583333333333415</v>
      </c>
      <c r="AJ24" s="13">
        <f t="shared" si="10"/>
        <v>0.028472222222222232</v>
      </c>
      <c r="AK24" s="13">
        <f t="shared" si="11"/>
        <v>0.032638888888888884</v>
      </c>
      <c r="AL24" s="13">
        <f t="shared" si="12"/>
        <v>0.011111111111111183</v>
      </c>
      <c r="AM24" s="13">
        <f t="shared" si="17"/>
        <v>0.011111111111111183</v>
      </c>
      <c r="AN24" s="13">
        <f t="shared" si="13"/>
        <v>0.019444444444444375</v>
      </c>
      <c r="AO24" s="13">
        <f t="shared" si="14"/>
        <v>0.21388888888888907</v>
      </c>
      <c r="AP24" s="13">
        <f t="shared" si="15"/>
        <v>0.28680555555555554</v>
      </c>
      <c r="AQ24" s="13">
        <f t="shared" si="16"/>
        <v>0.07291666666666646</v>
      </c>
    </row>
    <row r="25" spans="1:43" ht="14.25">
      <c r="A25" s="12">
        <v>35</v>
      </c>
      <c r="B25" s="11">
        <f t="shared" si="0"/>
        <v>24</v>
      </c>
      <c r="C25" s="11">
        <f t="shared" si="1"/>
        <v>1</v>
      </c>
      <c r="D25" s="15">
        <f t="shared" si="2"/>
        <v>0.07361111111111113</v>
      </c>
      <c r="E25" s="13">
        <v>0.44583333333333336</v>
      </c>
      <c r="F25" s="13">
        <v>0.44930555555555557</v>
      </c>
      <c r="G25" s="13">
        <v>0.4527777777777778</v>
      </c>
      <c r="H25" s="13">
        <v>0.4569444444444445</v>
      </c>
      <c r="I25" s="13">
        <v>0.4618055555555555</v>
      </c>
      <c r="J25" s="13">
        <v>0.46805555555555556</v>
      </c>
      <c r="K25" s="13">
        <v>0.4756944444444444</v>
      </c>
      <c r="L25" s="13">
        <v>0.47916666666666663</v>
      </c>
      <c r="M25" s="13">
        <v>0.4923611111111111</v>
      </c>
      <c r="N25" s="13">
        <v>0.5034722222222222</v>
      </c>
      <c r="O25" s="13">
        <v>0.5166666666666667</v>
      </c>
      <c r="P25" s="13">
        <v>0.5333333333333333</v>
      </c>
      <c r="Q25" s="13">
        <v>0.5562499999999999</v>
      </c>
      <c r="R25" s="13">
        <v>0.5590277777777778</v>
      </c>
      <c r="S25" s="13">
        <v>0.6041666666666667</v>
      </c>
      <c r="T25" s="13">
        <v>0.6145833333333334</v>
      </c>
      <c r="U25" s="13">
        <v>0.6444444444444445</v>
      </c>
      <c r="V25" s="13">
        <v>0.6569444444444444</v>
      </c>
      <c r="W25" s="13">
        <v>0.6854166666666667</v>
      </c>
      <c r="X25" s="13">
        <v>0.6881944444444444</v>
      </c>
      <c r="Y25" s="13">
        <v>0.6993055555555555</v>
      </c>
      <c r="Z25" s="13">
        <v>0.7222222222222222</v>
      </c>
      <c r="AA25" s="13">
        <v>0.7291666666666667</v>
      </c>
      <c r="AB25" s="13">
        <v>0.7291666666666667</v>
      </c>
      <c r="AC25" s="13">
        <f t="shared" si="3"/>
        <v>0.00347222222222221</v>
      </c>
      <c r="AD25" s="13">
        <f t="shared" si="4"/>
        <v>0.004861111111111038</v>
      </c>
      <c r="AE25" s="13">
        <f t="shared" si="5"/>
        <v>0.007638888888888862</v>
      </c>
      <c r="AF25" s="13">
        <f t="shared" si="6"/>
        <v>0.013194444444444453</v>
      </c>
      <c r="AG25" s="13">
        <f t="shared" si="7"/>
        <v>0.013194444444444509</v>
      </c>
      <c r="AH25" s="13">
        <f t="shared" si="8"/>
        <v>0.022916666666666585</v>
      </c>
      <c r="AI25" s="13">
        <f t="shared" si="9"/>
        <v>0.04513888888888895</v>
      </c>
      <c r="AJ25" s="13">
        <f t="shared" si="10"/>
        <v>0.029861111111111116</v>
      </c>
      <c r="AK25" s="13">
        <f t="shared" si="11"/>
        <v>0.028472222222222232</v>
      </c>
      <c r="AL25" s="13">
        <f t="shared" si="12"/>
        <v>0.011111111111111072</v>
      </c>
      <c r="AM25" s="13">
        <f t="shared" si="17"/>
        <v>0.006944444444444531</v>
      </c>
      <c r="AN25" s="13">
        <f t="shared" si="13"/>
        <v>0.022916666666666696</v>
      </c>
      <c r="AO25" s="13">
        <f t="shared" si="14"/>
        <v>0.20972222222222225</v>
      </c>
      <c r="AP25" s="13">
        <f t="shared" si="15"/>
        <v>0.2833333333333334</v>
      </c>
      <c r="AQ25" s="13">
        <f t="shared" si="16"/>
        <v>0.07361111111111113</v>
      </c>
    </row>
    <row r="26" spans="1:43" ht="14.25">
      <c r="A26" s="12">
        <v>13</v>
      </c>
      <c r="B26" s="11">
        <f t="shared" si="0"/>
        <v>25</v>
      </c>
      <c r="C26" s="11">
        <f t="shared" si="1"/>
        <v>1</v>
      </c>
      <c r="D26" s="15">
        <f t="shared" si="2"/>
        <v>0.07569444444444445</v>
      </c>
      <c r="E26" s="13">
        <v>0.35</v>
      </c>
      <c r="F26" s="13">
        <v>0.3520833333333333</v>
      </c>
      <c r="G26" s="13">
        <v>0.35624999999999996</v>
      </c>
      <c r="H26" s="13">
        <v>0.3597222222222222</v>
      </c>
      <c r="I26" s="13">
        <v>0.3715277777777778</v>
      </c>
      <c r="J26" s="13">
        <v>0.3861111111111111</v>
      </c>
      <c r="K26" s="13">
        <v>0.38958333333333334</v>
      </c>
      <c r="L26" s="13">
        <v>0.39375</v>
      </c>
      <c r="M26" s="13">
        <v>0.4145833333333333</v>
      </c>
      <c r="N26" s="13">
        <v>0.4222222222222222</v>
      </c>
      <c r="O26" s="13">
        <v>0.44236111111111115</v>
      </c>
      <c r="P26" s="13">
        <v>0.44930555555555557</v>
      </c>
      <c r="Q26" s="13">
        <v>0.47430555555555554</v>
      </c>
      <c r="R26" s="13">
        <v>0.47638888888888886</v>
      </c>
      <c r="S26" s="13">
        <v>0.5055555555555555</v>
      </c>
      <c r="T26" s="13">
        <v>0.5270833333333333</v>
      </c>
      <c r="U26" s="13">
        <v>0.5402777777777777</v>
      </c>
      <c r="V26" s="13">
        <v>0.5506944444444444</v>
      </c>
      <c r="W26" s="13">
        <v>0.5604166666666667</v>
      </c>
      <c r="X26" s="13">
        <v>0.5631944444444444</v>
      </c>
      <c r="Y26" s="13">
        <v>0.5736111111111111</v>
      </c>
      <c r="Z26" s="13">
        <v>0.5930555555555556</v>
      </c>
      <c r="AA26" s="13">
        <v>0.6125</v>
      </c>
      <c r="AB26" s="13">
        <v>0.6125</v>
      </c>
      <c r="AC26" s="13">
        <f t="shared" si="3"/>
        <v>0.004166666666666652</v>
      </c>
      <c r="AD26" s="13">
        <f t="shared" si="4"/>
        <v>0.011805555555555569</v>
      </c>
      <c r="AE26" s="13">
        <f t="shared" si="5"/>
        <v>0.00347222222222221</v>
      </c>
      <c r="AF26" s="13">
        <f t="shared" si="6"/>
        <v>0.020833333333333315</v>
      </c>
      <c r="AG26" s="13">
        <f t="shared" si="7"/>
        <v>0.02013888888888893</v>
      </c>
      <c r="AH26" s="13">
        <f t="shared" si="8"/>
        <v>0.024999999999999967</v>
      </c>
      <c r="AI26" s="13">
        <f t="shared" si="9"/>
        <v>0.029166666666666674</v>
      </c>
      <c r="AJ26" s="13">
        <f t="shared" si="10"/>
        <v>0.013194444444444398</v>
      </c>
      <c r="AK26" s="13">
        <f t="shared" si="11"/>
        <v>0.009722222222222299</v>
      </c>
      <c r="AL26" s="13">
        <f t="shared" si="12"/>
        <v>0.01041666666666663</v>
      </c>
      <c r="AM26" s="13">
        <f t="shared" si="17"/>
        <v>0.019444444444444486</v>
      </c>
      <c r="AN26" s="13">
        <f t="shared" si="13"/>
        <v>0.019444444444444486</v>
      </c>
      <c r="AO26" s="13">
        <f t="shared" si="14"/>
        <v>0.1868055555555556</v>
      </c>
      <c r="AP26" s="13">
        <f t="shared" si="15"/>
        <v>0.26250000000000007</v>
      </c>
      <c r="AQ26" s="13">
        <f t="shared" si="16"/>
        <v>0.07569444444444445</v>
      </c>
    </row>
    <row r="27" spans="1:43" ht="14.25">
      <c r="A27" s="12">
        <v>39</v>
      </c>
      <c r="B27" s="11">
        <f t="shared" si="0"/>
        <v>26</v>
      </c>
      <c r="C27" s="11">
        <f t="shared" si="1"/>
        <v>1</v>
      </c>
      <c r="D27" s="15">
        <f t="shared" si="2"/>
        <v>0.0756944444444444</v>
      </c>
      <c r="E27" s="13">
        <v>0.47916666666666663</v>
      </c>
      <c r="F27" s="13">
        <v>0.48124999999999996</v>
      </c>
      <c r="G27" s="13">
        <v>0.48819444444444443</v>
      </c>
      <c r="H27" s="13">
        <v>0.49166666666666664</v>
      </c>
      <c r="I27" s="13">
        <v>0.5</v>
      </c>
      <c r="J27" s="13">
        <v>0.5048611111111111</v>
      </c>
      <c r="K27" s="13">
        <v>0.5131944444444444</v>
      </c>
      <c r="L27" s="13">
        <v>0.5173611111111112</v>
      </c>
      <c r="M27" s="13">
        <v>0.5361111111111111</v>
      </c>
      <c r="N27" s="13">
        <v>0.5458333333333333</v>
      </c>
      <c r="O27" s="13">
        <v>0.5611111111111111</v>
      </c>
      <c r="P27" s="13">
        <v>0.5729166666666666</v>
      </c>
      <c r="Q27" s="13">
        <v>0.5868055555555556</v>
      </c>
      <c r="R27" s="13">
        <v>0.5895833333333333</v>
      </c>
      <c r="S27" s="13">
        <v>0.6472222222222223</v>
      </c>
      <c r="T27" s="13">
        <v>0.6722222222222222</v>
      </c>
      <c r="U27" s="13">
        <v>0.7076388888888888</v>
      </c>
      <c r="V27" s="13">
        <v>0.7159722222222222</v>
      </c>
      <c r="W27" s="13">
        <v>0.7416666666666667</v>
      </c>
      <c r="X27" s="13">
        <v>0.7444444444444445</v>
      </c>
      <c r="Y27" s="13">
        <v>0.7527777777777778</v>
      </c>
      <c r="Z27" s="13">
        <v>0.7631944444444444</v>
      </c>
      <c r="AA27" s="13">
        <v>0.8104166666666667</v>
      </c>
      <c r="AB27" s="13">
        <v>0.8111111111111111</v>
      </c>
      <c r="AC27" s="13">
        <f t="shared" si="3"/>
        <v>0.006944444444444475</v>
      </c>
      <c r="AD27" s="13">
        <f t="shared" si="4"/>
        <v>0.00833333333333336</v>
      </c>
      <c r="AE27" s="13">
        <f t="shared" si="5"/>
        <v>0.008333333333333304</v>
      </c>
      <c r="AF27" s="13">
        <f t="shared" si="6"/>
        <v>0.018749999999999933</v>
      </c>
      <c r="AG27" s="13">
        <f t="shared" si="7"/>
        <v>0.015277777777777835</v>
      </c>
      <c r="AH27" s="13">
        <f t="shared" si="8"/>
        <v>0.01388888888888895</v>
      </c>
      <c r="AI27" s="13">
        <f t="shared" si="9"/>
        <v>0.057638888888888906</v>
      </c>
      <c r="AJ27" s="13">
        <f t="shared" si="10"/>
        <v>0.03541666666666665</v>
      </c>
      <c r="AK27" s="13">
        <f t="shared" si="11"/>
        <v>0.025694444444444464</v>
      </c>
      <c r="AL27" s="13">
        <f t="shared" si="12"/>
        <v>0.008333333333333304</v>
      </c>
      <c r="AM27" s="13">
        <f t="shared" si="17"/>
        <v>0.047222222222222276</v>
      </c>
      <c r="AN27" s="13">
        <f t="shared" si="13"/>
        <v>0.01041666666666663</v>
      </c>
      <c r="AO27" s="13">
        <f t="shared" si="14"/>
        <v>0.2562500000000001</v>
      </c>
      <c r="AP27" s="13">
        <f t="shared" si="15"/>
        <v>0.3319444444444445</v>
      </c>
      <c r="AQ27" s="13">
        <f t="shared" si="16"/>
        <v>0.0756944444444444</v>
      </c>
    </row>
    <row r="28" spans="1:43" ht="14.25">
      <c r="A28" s="12">
        <v>28</v>
      </c>
      <c r="B28" s="11">
        <f t="shared" si="0"/>
        <v>27</v>
      </c>
      <c r="C28" s="11">
        <f t="shared" si="1"/>
        <v>1</v>
      </c>
      <c r="D28" s="15">
        <f t="shared" si="2"/>
        <v>0.07638888888888884</v>
      </c>
      <c r="E28" s="13">
        <v>0.4041666666666667</v>
      </c>
      <c r="F28" s="13">
        <v>0.40625</v>
      </c>
      <c r="G28" s="13">
        <v>0.4097222222222222</v>
      </c>
      <c r="H28" s="13">
        <v>0.41805555555555557</v>
      </c>
      <c r="I28" s="13">
        <v>0.4222222222222222</v>
      </c>
      <c r="J28" s="13">
        <v>0.4277777777777778</v>
      </c>
      <c r="K28" s="13">
        <v>0.43333333333333335</v>
      </c>
      <c r="L28" s="13">
        <v>0.4375</v>
      </c>
      <c r="M28" s="13">
        <v>0.45902777777777776</v>
      </c>
      <c r="N28" s="13">
        <v>0.46944444444444444</v>
      </c>
      <c r="O28" s="13">
        <v>0.48819444444444443</v>
      </c>
      <c r="P28" s="13">
        <v>0.5</v>
      </c>
      <c r="Q28" s="13">
        <v>0.5284722222222222</v>
      </c>
      <c r="R28" s="13">
        <v>0.5326388888888889</v>
      </c>
      <c r="S28" s="13">
        <v>0.5680555555555555</v>
      </c>
      <c r="T28" s="13">
        <v>0.5826388888888888</v>
      </c>
      <c r="U28" s="13">
        <v>0.6104166666666667</v>
      </c>
      <c r="V28" s="13">
        <v>0.6215277777777778</v>
      </c>
      <c r="W28" s="13">
        <v>0.6604166666666667</v>
      </c>
      <c r="X28" s="13">
        <v>0.6631944444444444</v>
      </c>
      <c r="Y28" s="13">
        <v>0.673611111111111</v>
      </c>
      <c r="Z28" s="13">
        <v>0.6819444444444444</v>
      </c>
      <c r="AA28" s="13">
        <v>0.7013888888888888</v>
      </c>
      <c r="AB28" s="13">
        <v>0.7027777777777777</v>
      </c>
      <c r="AC28" s="13">
        <f t="shared" si="3"/>
        <v>0.00347222222222221</v>
      </c>
      <c r="AD28" s="13">
        <f t="shared" si="4"/>
        <v>0.004166666666666652</v>
      </c>
      <c r="AE28" s="13">
        <f t="shared" si="5"/>
        <v>0.005555555555555536</v>
      </c>
      <c r="AF28" s="13">
        <f t="shared" si="6"/>
        <v>0.021527777777777757</v>
      </c>
      <c r="AG28" s="13">
        <f t="shared" si="7"/>
        <v>0.01874999999999999</v>
      </c>
      <c r="AH28" s="13">
        <f t="shared" si="8"/>
        <v>0.028472222222222232</v>
      </c>
      <c r="AI28" s="13">
        <f t="shared" si="9"/>
        <v>0.03541666666666665</v>
      </c>
      <c r="AJ28" s="13">
        <f t="shared" si="10"/>
        <v>0.0277777777777779</v>
      </c>
      <c r="AK28" s="13">
        <f t="shared" si="11"/>
        <v>0.03888888888888886</v>
      </c>
      <c r="AL28" s="13">
        <f t="shared" si="12"/>
        <v>0.01041666666666663</v>
      </c>
      <c r="AM28" s="13">
        <f t="shared" si="17"/>
        <v>0.019444444444444486</v>
      </c>
      <c r="AN28" s="13">
        <f t="shared" si="13"/>
        <v>0.008333333333333304</v>
      </c>
      <c r="AO28" s="13">
        <f t="shared" si="14"/>
        <v>0.2222222222222222</v>
      </c>
      <c r="AP28" s="13">
        <f t="shared" si="15"/>
        <v>0.29861111111111105</v>
      </c>
      <c r="AQ28" s="13">
        <f t="shared" si="16"/>
        <v>0.07638888888888884</v>
      </c>
    </row>
    <row r="29" spans="1:43" ht="14.25">
      <c r="A29" s="12">
        <v>38</v>
      </c>
      <c r="B29" s="11">
        <f t="shared" si="0"/>
        <v>28</v>
      </c>
      <c r="C29" s="11">
        <f t="shared" si="1"/>
        <v>1</v>
      </c>
      <c r="D29" s="15">
        <f t="shared" si="2"/>
        <v>0.07916666666666689</v>
      </c>
      <c r="E29" s="13">
        <v>0.4375</v>
      </c>
      <c r="F29" s="13">
        <v>0.44097222222222227</v>
      </c>
      <c r="G29" s="13">
        <v>0.44583333333333336</v>
      </c>
      <c r="H29" s="13">
        <v>0.44930555555555557</v>
      </c>
      <c r="I29" s="13">
        <v>0.4555555555555556</v>
      </c>
      <c r="J29" s="13">
        <v>0.4618055555555555</v>
      </c>
      <c r="K29" s="13">
        <v>0.4666666666666667</v>
      </c>
      <c r="L29" s="13">
        <v>0.47152777777777777</v>
      </c>
      <c r="M29" s="13">
        <v>0.4861111111111111</v>
      </c>
      <c r="N29" s="13">
        <v>0.4979166666666667</v>
      </c>
      <c r="O29" s="13">
        <v>0.5118055555555555</v>
      </c>
      <c r="P29" s="13">
        <v>0.525</v>
      </c>
      <c r="Q29" s="13">
        <v>0.548611111111111</v>
      </c>
      <c r="R29" s="13">
        <v>0.5520833333333333</v>
      </c>
      <c r="S29" s="13">
        <v>0.5993055555555555</v>
      </c>
      <c r="T29" s="13">
        <v>0.6159722222222223</v>
      </c>
      <c r="U29" s="13">
        <v>0.6381944444444444</v>
      </c>
      <c r="V29" s="13">
        <v>0.6506944444444445</v>
      </c>
      <c r="W29" s="13">
        <v>0.6805555555555555</v>
      </c>
      <c r="X29" s="13">
        <v>0.6840277777777778</v>
      </c>
      <c r="Y29" s="13">
        <v>0.6951388888888889</v>
      </c>
      <c r="Z29" s="13">
        <v>0.7229166666666667</v>
      </c>
      <c r="AA29" s="13">
        <v>0.7430555555555556</v>
      </c>
      <c r="AB29" s="13">
        <v>0.7430555555555556</v>
      </c>
      <c r="AC29" s="13">
        <f t="shared" si="3"/>
        <v>0.004861111111111094</v>
      </c>
      <c r="AD29" s="13">
        <f t="shared" si="4"/>
        <v>0.006250000000000033</v>
      </c>
      <c r="AE29" s="13">
        <f t="shared" si="5"/>
        <v>0.004861111111111149</v>
      </c>
      <c r="AF29" s="13">
        <f t="shared" si="6"/>
        <v>0.014583333333333337</v>
      </c>
      <c r="AG29" s="13">
        <f t="shared" si="7"/>
        <v>0.01388888888888884</v>
      </c>
      <c r="AH29" s="13">
        <f t="shared" si="8"/>
        <v>0.023611111111111027</v>
      </c>
      <c r="AI29" s="13">
        <f t="shared" si="9"/>
        <v>0.047222222222222276</v>
      </c>
      <c r="AJ29" s="13">
        <f t="shared" si="10"/>
        <v>0.022222222222222143</v>
      </c>
      <c r="AK29" s="13">
        <f t="shared" si="11"/>
        <v>0.029861111111111005</v>
      </c>
      <c r="AL29" s="13">
        <f t="shared" si="12"/>
        <v>0.011111111111111072</v>
      </c>
      <c r="AM29" s="13">
        <f t="shared" si="17"/>
        <v>0.02013888888888893</v>
      </c>
      <c r="AN29" s="13">
        <f t="shared" si="13"/>
        <v>0.02777777777777779</v>
      </c>
      <c r="AO29" s="13">
        <f t="shared" si="14"/>
        <v>0.2263888888888887</v>
      </c>
      <c r="AP29" s="13">
        <f t="shared" si="15"/>
        <v>0.3055555555555556</v>
      </c>
      <c r="AQ29" s="13">
        <f t="shared" si="16"/>
        <v>0.07916666666666689</v>
      </c>
    </row>
    <row r="30" spans="1:43" ht="14.25">
      <c r="A30" s="12">
        <v>34</v>
      </c>
      <c r="B30" s="11">
        <f t="shared" si="0"/>
        <v>29</v>
      </c>
      <c r="C30" s="11">
        <f t="shared" si="1"/>
        <v>1</v>
      </c>
      <c r="D30" s="15">
        <f t="shared" si="2"/>
        <v>0.08055555555555538</v>
      </c>
      <c r="E30" s="13">
        <v>0.4416666666666667</v>
      </c>
      <c r="F30" s="13">
        <v>0.44375000000000003</v>
      </c>
      <c r="G30" s="13">
        <v>0.44930555555555557</v>
      </c>
      <c r="H30" s="13">
        <v>0.4527777777777778</v>
      </c>
      <c r="I30" s="13">
        <v>0.4611111111111111</v>
      </c>
      <c r="J30" s="13">
        <v>0.4673611111111111</v>
      </c>
      <c r="K30" s="13">
        <v>0.47152777777777777</v>
      </c>
      <c r="L30" s="13">
        <v>0.4756944444444444</v>
      </c>
      <c r="M30" s="13">
        <v>0.4888888888888889</v>
      </c>
      <c r="N30" s="13">
        <v>0.5</v>
      </c>
      <c r="O30" s="13">
        <v>0.5159722222222223</v>
      </c>
      <c r="P30" s="13">
        <v>0.5305555555555556</v>
      </c>
      <c r="Q30" s="13">
        <v>0.5520833333333333</v>
      </c>
      <c r="R30" s="13">
        <v>0.5555555555555555</v>
      </c>
      <c r="S30" s="13">
        <v>0.6006944444444445</v>
      </c>
      <c r="T30" s="13">
        <v>0.6194444444444445</v>
      </c>
      <c r="U30" s="13">
        <v>0.65</v>
      </c>
      <c r="V30" s="13">
        <v>0.6625</v>
      </c>
      <c r="W30" s="13">
        <v>0.6902777777777778</v>
      </c>
      <c r="X30" s="13">
        <v>0.69375</v>
      </c>
      <c r="Y30" s="13">
        <v>0.7034722222222222</v>
      </c>
      <c r="Z30" s="13">
        <v>0.7347222222222223</v>
      </c>
      <c r="AA30" s="13">
        <v>0.7506944444444444</v>
      </c>
      <c r="AB30" s="13">
        <v>0.7513888888888889</v>
      </c>
      <c r="AC30" s="13">
        <f t="shared" si="3"/>
        <v>0.005555555555555536</v>
      </c>
      <c r="AD30" s="13">
        <f t="shared" si="4"/>
        <v>0.008333333333333304</v>
      </c>
      <c r="AE30" s="13">
        <f t="shared" si="5"/>
        <v>0.004166666666666652</v>
      </c>
      <c r="AF30" s="13">
        <f t="shared" si="6"/>
        <v>0.013194444444444453</v>
      </c>
      <c r="AG30" s="13">
        <f t="shared" si="7"/>
        <v>0.015972222222222276</v>
      </c>
      <c r="AH30" s="13">
        <f t="shared" si="8"/>
        <v>0.0215277777777777</v>
      </c>
      <c r="AI30" s="13">
        <f t="shared" si="9"/>
        <v>0.04513888888888906</v>
      </c>
      <c r="AJ30" s="13">
        <f t="shared" si="10"/>
        <v>0.030555555555555558</v>
      </c>
      <c r="AK30" s="13">
        <f t="shared" si="11"/>
        <v>0.02777777777777779</v>
      </c>
      <c r="AL30" s="13">
        <f t="shared" si="12"/>
        <v>0.009722222222222188</v>
      </c>
      <c r="AM30" s="13">
        <f t="shared" si="17"/>
        <v>0.015972222222222165</v>
      </c>
      <c r="AN30" s="13">
        <f t="shared" si="13"/>
        <v>0.03125000000000011</v>
      </c>
      <c r="AO30" s="13">
        <f t="shared" si="14"/>
        <v>0.2291666666666668</v>
      </c>
      <c r="AP30" s="13">
        <f t="shared" si="15"/>
        <v>0.3097222222222222</v>
      </c>
      <c r="AQ30" s="13">
        <f t="shared" si="16"/>
        <v>0.08055555555555538</v>
      </c>
    </row>
    <row r="31" spans="1:43" ht="14.25">
      <c r="A31" s="12">
        <v>30</v>
      </c>
      <c r="B31" s="11">
        <f t="shared" si="0"/>
        <v>30</v>
      </c>
      <c r="C31" s="11">
        <f t="shared" si="1"/>
        <v>1</v>
      </c>
      <c r="D31" s="15">
        <f t="shared" si="2"/>
        <v>0.0826388888888891</v>
      </c>
      <c r="E31" s="13">
        <v>0.42500000000000004</v>
      </c>
      <c r="F31" s="13">
        <v>0.42708333333333337</v>
      </c>
      <c r="G31" s="13">
        <v>0.43125</v>
      </c>
      <c r="H31" s="13">
        <v>0.43472222222222223</v>
      </c>
      <c r="I31" s="13">
        <v>0.44375000000000003</v>
      </c>
      <c r="J31" s="13">
        <v>0.45</v>
      </c>
      <c r="K31" s="13">
        <v>0.45208333333333334</v>
      </c>
      <c r="L31" s="13">
        <v>0.45902777777777776</v>
      </c>
      <c r="M31" s="13">
        <v>0.48124999999999996</v>
      </c>
      <c r="N31" s="13">
        <v>0.48819444444444443</v>
      </c>
      <c r="O31" s="13">
        <v>0.5090277777777777</v>
      </c>
      <c r="P31" s="13">
        <v>0.5208333333333334</v>
      </c>
      <c r="Q31" s="13">
        <v>0.5451388888888888</v>
      </c>
      <c r="R31" s="13">
        <v>0.5479166666666666</v>
      </c>
      <c r="S31" s="13">
        <v>0.5875</v>
      </c>
      <c r="T31" s="13">
        <v>0.607638888888889</v>
      </c>
      <c r="U31" s="13">
        <v>0.6333333333333333</v>
      </c>
      <c r="V31" s="13">
        <v>0.6444444444444445</v>
      </c>
      <c r="W31" s="13">
        <v>0.6770833333333333</v>
      </c>
      <c r="X31" s="13">
        <v>0.6861111111111111</v>
      </c>
      <c r="Y31" s="13">
        <v>0.6902777777777778</v>
      </c>
      <c r="Z31" s="13">
        <v>0.7222222222222222</v>
      </c>
      <c r="AA31" s="13">
        <v>0.7361111111111112</v>
      </c>
      <c r="AB31" s="13">
        <v>0.7381944444444445</v>
      </c>
      <c r="AC31" s="13">
        <f t="shared" si="3"/>
        <v>0.004166666666666652</v>
      </c>
      <c r="AD31" s="13">
        <f t="shared" si="4"/>
        <v>0.009027777777777801</v>
      </c>
      <c r="AE31" s="13">
        <f t="shared" si="5"/>
        <v>0.002083333333333326</v>
      </c>
      <c r="AF31" s="13">
        <f t="shared" si="6"/>
        <v>0.0222222222222222</v>
      </c>
      <c r="AG31" s="13">
        <f t="shared" si="7"/>
        <v>0.020833333333333315</v>
      </c>
      <c r="AH31" s="13">
        <f t="shared" si="8"/>
        <v>0.02430555555555547</v>
      </c>
      <c r="AI31" s="13">
        <f t="shared" si="9"/>
        <v>0.039583333333333415</v>
      </c>
      <c r="AJ31" s="13">
        <f t="shared" si="10"/>
        <v>0.025694444444444353</v>
      </c>
      <c r="AK31" s="13">
        <f t="shared" si="11"/>
        <v>0.03263888888888877</v>
      </c>
      <c r="AL31" s="13">
        <f t="shared" si="12"/>
        <v>0.004166666666666652</v>
      </c>
      <c r="AM31" s="13">
        <f t="shared" si="17"/>
        <v>0.01388888888888895</v>
      </c>
      <c r="AN31" s="13">
        <f t="shared" si="13"/>
        <v>0.03194444444444444</v>
      </c>
      <c r="AO31" s="13">
        <f t="shared" si="14"/>
        <v>0.23055555555555535</v>
      </c>
      <c r="AP31" s="13">
        <f t="shared" si="15"/>
        <v>0.31319444444444444</v>
      </c>
      <c r="AQ31" s="13">
        <f t="shared" si="16"/>
        <v>0.0826388888888891</v>
      </c>
    </row>
    <row r="32" spans="1:43" ht="14.25">
      <c r="A32" s="12">
        <v>8</v>
      </c>
      <c r="B32" s="11">
        <f t="shared" si="0"/>
        <v>31</v>
      </c>
      <c r="C32" s="11">
        <f t="shared" si="1"/>
        <v>1</v>
      </c>
      <c r="D32" s="15">
        <f t="shared" si="2"/>
        <v>0.08333333333333343</v>
      </c>
      <c r="E32" s="13">
        <v>0.33749999999999997</v>
      </c>
      <c r="F32" s="13">
        <v>0.34305555555555556</v>
      </c>
      <c r="G32" s="13">
        <v>0.3472222222222222</v>
      </c>
      <c r="H32" s="13">
        <v>0.34930555555555554</v>
      </c>
      <c r="I32" s="13">
        <v>0.36041666666666666</v>
      </c>
      <c r="J32" s="13">
        <v>0.36527777777777776</v>
      </c>
      <c r="K32" s="13">
        <v>0.3694444444444444</v>
      </c>
      <c r="L32" s="13">
        <v>0.375</v>
      </c>
      <c r="M32" s="13">
        <v>0.40069444444444446</v>
      </c>
      <c r="N32" s="13">
        <v>0.4131944444444444</v>
      </c>
      <c r="O32" s="13">
        <v>0.42430555555555555</v>
      </c>
      <c r="P32" s="13">
        <v>0.4354166666666667</v>
      </c>
      <c r="Q32" s="13">
        <v>0.44930555555555557</v>
      </c>
      <c r="R32" s="13">
        <v>0.4527777777777778</v>
      </c>
      <c r="S32" s="13">
        <v>0.4770833333333333</v>
      </c>
      <c r="T32" s="13">
        <v>0.49722222222222223</v>
      </c>
      <c r="U32" s="13">
        <v>0.5097222222222222</v>
      </c>
      <c r="V32" s="13">
        <v>0.5222222222222223</v>
      </c>
      <c r="W32" s="13">
        <v>0.5305555555555556</v>
      </c>
      <c r="X32" s="13">
        <v>0.5347222222222222</v>
      </c>
      <c r="Y32" s="13">
        <v>0.5430555555555555</v>
      </c>
      <c r="Z32" s="13">
        <v>0.5736111111111111</v>
      </c>
      <c r="AA32" s="13">
        <v>0.5861111111111111</v>
      </c>
      <c r="AB32" s="13">
        <v>0.5875</v>
      </c>
      <c r="AC32" s="13">
        <f t="shared" si="3"/>
        <v>0.004166666666666652</v>
      </c>
      <c r="AD32" s="13">
        <f t="shared" si="4"/>
        <v>0.011111111111111127</v>
      </c>
      <c r="AE32" s="13">
        <f t="shared" si="5"/>
        <v>0.004166666666666652</v>
      </c>
      <c r="AF32" s="13">
        <f t="shared" si="6"/>
        <v>0.025694444444444464</v>
      </c>
      <c r="AG32" s="13">
        <f t="shared" si="7"/>
        <v>0.011111111111111127</v>
      </c>
      <c r="AH32" s="13">
        <f t="shared" si="8"/>
        <v>0.013888888888888895</v>
      </c>
      <c r="AI32" s="13">
        <f t="shared" si="9"/>
        <v>0.024305555555555525</v>
      </c>
      <c r="AJ32" s="13">
        <f t="shared" si="10"/>
        <v>0.012499999999999956</v>
      </c>
      <c r="AK32" s="13">
        <f t="shared" si="11"/>
        <v>0.008333333333333304</v>
      </c>
      <c r="AL32" s="13">
        <f t="shared" si="12"/>
        <v>0.008333333333333304</v>
      </c>
      <c r="AM32" s="13">
        <f t="shared" si="17"/>
        <v>0.012500000000000067</v>
      </c>
      <c r="AN32" s="13">
        <f t="shared" si="13"/>
        <v>0.030555555555555558</v>
      </c>
      <c r="AO32" s="13">
        <f t="shared" si="14"/>
        <v>0.16666666666666663</v>
      </c>
      <c r="AP32" s="13">
        <f t="shared" si="15"/>
        <v>0.25000000000000006</v>
      </c>
      <c r="AQ32" s="13">
        <f t="shared" si="16"/>
        <v>0.08333333333333343</v>
      </c>
    </row>
    <row r="33" spans="1:43" ht="14.25">
      <c r="A33" s="12">
        <v>46</v>
      </c>
      <c r="B33" s="11">
        <f t="shared" si="0"/>
        <v>32</v>
      </c>
      <c r="C33" s="11">
        <f t="shared" si="1"/>
        <v>1</v>
      </c>
      <c r="D33" s="15">
        <f t="shared" si="2"/>
        <v>0.08472222222222209</v>
      </c>
      <c r="E33" s="13">
        <v>0.45416666666666666</v>
      </c>
      <c r="F33" s="13">
        <v>0.45763888888888893</v>
      </c>
      <c r="G33" s="13">
        <v>0.4618055555555555</v>
      </c>
      <c r="H33" s="13">
        <v>0.46527777777777773</v>
      </c>
      <c r="I33" s="13">
        <v>0.4708333333333333</v>
      </c>
      <c r="J33" s="13">
        <v>0.47916666666666663</v>
      </c>
      <c r="K33" s="13">
        <v>0.48680555555555555</v>
      </c>
      <c r="L33" s="13">
        <v>0.49166666666666664</v>
      </c>
      <c r="M33" s="13">
        <v>0.5069444444444444</v>
      </c>
      <c r="N33" s="13">
        <v>0.5194444444444445</v>
      </c>
      <c r="O33" s="13">
        <v>0.5340277777777778</v>
      </c>
      <c r="P33" s="13">
        <v>0.5493055555555555</v>
      </c>
      <c r="Q33" s="13">
        <v>0.5638888888888889</v>
      </c>
      <c r="R33" s="13">
        <v>0.5673611111111111</v>
      </c>
      <c r="S33" s="13">
        <v>0.61875</v>
      </c>
      <c r="T33" s="13">
        <v>0.6340277777777777</v>
      </c>
      <c r="U33" s="13">
        <v>0.6638888888888889</v>
      </c>
      <c r="V33" s="13">
        <v>0.6777777777777777</v>
      </c>
      <c r="W33" s="13">
        <v>0.7034722222222222</v>
      </c>
      <c r="X33" s="13">
        <v>0.7069444444444444</v>
      </c>
      <c r="Y33" s="13">
        <v>0.7152777777777778</v>
      </c>
      <c r="Z33" s="13">
        <v>0.7423611111111111</v>
      </c>
      <c r="AA33" s="13">
        <v>0.7722222222222223</v>
      </c>
      <c r="AB33" s="13">
        <v>0.7729166666666667</v>
      </c>
      <c r="AC33" s="13">
        <f t="shared" si="3"/>
        <v>0.004166666666666596</v>
      </c>
      <c r="AD33" s="13">
        <f t="shared" si="4"/>
        <v>0.005555555555555591</v>
      </c>
      <c r="AE33" s="13">
        <f t="shared" si="5"/>
        <v>0.007638888888888917</v>
      </c>
      <c r="AF33" s="13">
        <f t="shared" si="6"/>
        <v>0.015277777777777779</v>
      </c>
      <c r="AG33" s="13">
        <f t="shared" si="7"/>
        <v>0.014583333333333282</v>
      </c>
      <c r="AH33" s="13">
        <f t="shared" si="8"/>
        <v>0.014583333333333393</v>
      </c>
      <c r="AI33" s="13">
        <f t="shared" si="9"/>
        <v>0.05138888888888893</v>
      </c>
      <c r="AJ33" s="13">
        <f t="shared" si="10"/>
        <v>0.029861111111111116</v>
      </c>
      <c r="AK33" s="13">
        <f t="shared" si="11"/>
        <v>0.025694444444444464</v>
      </c>
      <c r="AL33" s="13">
        <f t="shared" si="12"/>
        <v>0.008333333333333415</v>
      </c>
      <c r="AM33" s="13">
        <f t="shared" si="17"/>
        <v>0.029861111111111116</v>
      </c>
      <c r="AN33" s="13">
        <f t="shared" si="13"/>
        <v>0.027083333333333348</v>
      </c>
      <c r="AO33" s="13">
        <f t="shared" si="14"/>
        <v>0.23402777777777795</v>
      </c>
      <c r="AP33" s="13">
        <f t="shared" si="15"/>
        <v>0.31875000000000003</v>
      </c>
      <c r="AQ33" s="13">
        <f t="shared" si="16"/>
        <v>0.08472222222222209</v>
      </c>
    </row>
    <row r="34" spans="1:43" ht="14.25">
      <c r="A34" s="12">
        <v>7</v>
      </c>
      <c r="B34" s="11">
        <f t="shared" si="0"/>
        <v>33</v>
      </c>
      <c r="C34" s="11">
        <f t="shared" si="1"/>
        <v>1</v>
      </c>
      <c r="D34" s="15">
        <f t="shared" si="2"/>
        <v>0.08958333333333329</v>
      </c>
      <c r="E34" s="13">
        <v>0.3416666666666667</v>
      </c>
      <c r="F34" s="13">
        <v>0.3472222222222222</v>
      </c>
      <c r="G34" s="13">
        <v>0.35138888888888886</v>
      </c>
      <c r="H34" s="13">
        <v>0.35277777777777775</v>
      </c>
      <c r="I34" s="13">
        <v>0.3645833333333333</v>
      </c>
      <c r="J34" s="13">
        <v>0.37222222222222223</v>
      </c>
      <c r="K34" s="13">
        <v>0.375</v>
      </c>
      <c r="L34" s="13">
        <v>0.38125</v>
      </c>
      <c r="M34" s="13">
        <v>0.40347222222222223</v>
      </c>
      <c r="N34" s="13">
        <v>0.41597222222222224</v>
      </c>
      <c r="O34" s="13">
        <v>0.42847222222222225</v>
      </c>
      <c r="P34" s="13">
        <v>0.4416666666666667</v>
      </c>
      <c r="Q34" s="13">
        <v>0.4555555555555556</v>
      </c>
      <c r="R34" s="13">
        <v>0.45763888888888893</v>
      </c>
      <c r="S34" s="13">
        <v>0.4819444444444444</v>
      </c>
      <c r="T34" s="13">
        <v>0.5048611111111111</v>
      </c>
      <c r="U34" s="13">
        <v>0.5208333333333334</v>
      </c>
      <c r="V34" s="13">
        <v>0.5333333333333333</v>
      </c>
      <c r="W34" s="13">
        <v>0.5423611111111111</v>
      </c>
      <c r="X34" s="13">
        <v>0.5465277777777777</v>
      </c>
      <c r="Y34" s="13">
        <v>0.5527777777777777</v>
      </c>
      <c r="Z34" s="13">
        <v>0.5819444444444444</v>
      </c>
      <c r="AA34" s="13">
        <v>0.5923611111111111</v>
      </c>
      <c r="AB34" s="13">
        <v>0.59375</v>
      </c>
      <c r="AC34" s="13">
        <f t="shared" si="3"/>
        <v>0.004166666666666652</v>
      </c>
      <c r="AD34" s="13">
        <f t="shared" si="4"/>
        <v>0.011805555555555569</v>
      </c>
      <c r="AE34" s="13">
        <f t="shared" si="5"/>
        <v>0.002777777777777768</v>
      </c>
      <c r="AF34" s="13">
        <f t="shared" si="6"/>
        <v>0.022222222222222254</v>
      </c>
      <c r="AG34" s="13">
        <f t="shared" si="7"/>
        <v>0.012500000000000011</v>
      </c>
      <c r="AH34" s="13">
        <f t="shared" si="8"/>
        <v>0.013888888888888895</v>
      </c>
      <c r="AI34" s="13">
        <f t="shared" si="9"/>
        <v>0.02430555555555547</v>
      </c>
      <c r="AJ34" s="13">
        <f t="shared" si="10"/>
        <v>0.015972222222222276</v>
      </c>
      <c r="AK34" s="13">
        <f t="shared" si="11"/>
        <v>0.009027777777777746</v>
      </c>
      <c r="AL34" s="13">
        <f t="shared" si="12"/>
        <v>0.006249999999999978</v>
      </c>
      <c r="AM34" s="13">
        <f t="shared" si="17"/>
        <v>0.01041666666666674</v>
      </c>
      <c r="AN34" s="13">
        <f t="shared" si="13"/>
        <v>0.029166666666666674</v>
      </c>
      <c r="AO34" s="13">
        <f t="shared" si="14"/>
        <v>0.16250000000000003</v>
      </c>
      <c r="AP34" s="13">
        <f t="shared" si="15"/>
        <v>0.2520833333333333</v>
      </c>
      <c r="AQ34" s="13">
        <f t="shared" si="16"/>
        <v>0.08958333333333329</v>
      </c>
    </row>
    <row r="35" spans="1:43" ht="14.25">
      <c r="A35" s="12">
        <v>11</v>
      </c>
      <c r="B35" s="11">
        <f t="shared" si="0"/>
        <v>34</v>
      </c>
      <c r="C35" s="11">
        <f t="shared" si="1"/>
        <v>1</v>
      </c>
      <c r="D35" s="15">
        <f t="shared" si="2"/>
        <v>0.09027777777777773</v>
      </c>
      <c r="E35" s="13">
        <v>0.3333333333333333</v>
      </c>
      <c r="F35" s="13">
        <v>0.3381944444444444</v>
      </c>
      <c r="G35" s="13">
        <v>0.3423611111111111</v>
      </c>
      <c r="H35" s="13">
        <v>0.3458333333333333</v>
      </c>
      <c r="I35" s="13">
        <v>0.35277777777777775</v>
      </c>
      <c r="J35" s="13">
        <v>0.3625</v>
      </c>
      <c r="K35" s="13">
        <v>0.3659722222222222</v>
      </c>
      <c r="L35" s="13">
        <v>0.3708333333333333</v>
      </c>
      <c r="M35" s="13">
        <v>0.39861111111111114</v>
      </c>
      <c r="N35" s="13">
        <v>0.41041666666666665</v>
      </c>
      <c r="O35" s="13">
        <v>0.4201388888888889</v>
      </c>
      <c r="P35" s="13">
        <v>0.43333333333333335</v>
      </c>
      <c r="Q35" s="13">
        <v>0.4444444444444445</v>
      </c>
      <c r="R35" s="13">
        <v>0.4486111111111111</v>
      </c>
      <c r="S35" s="13">
        <v>0.47291666666666665</v>
      </c>
      <c r="T35" s="13">
        <v>0.4923611111111111</v>
      </c>
      <c r="U35" s="13">
        <v>0.5027777777777778</v>
      </c>
      <c r="V35" s="13">
        <v>0.5159722222222223</v>
      </c>
      <c r="W35" s="13">
        <v>0.5222222222222223</v>
      </c>
      <c r="X35" s="13">
        <v>0.5263888888888889</v>
      </c>
      <c r="Y35" s="13">
        <v>0.5375</v>
      </c>
      <c r="Z35" s="13">
        <v>0.5618055555555556</v>
      </c>
      <c r="AA35" s="13">
        <v>0.5701388888888889</v>
      </c>
      <c r="AB35" s="13">
        <v>0.5715277777777777</v>
      </c>
      <c r="AC35" s="13">
        <f t="shared" si="3"/>
        <v>0.004166666666666707</v>
      </c>
      <c r="AD35" s="13">
        <f t="shared" si="4"/>
        <v>0.00694444444444442</v>
      </c>
      <c r="AE35" s="13">
        <f t="shared" si="5"/>
        <v>0.00347222222222221</v>
      </c>
      <c r="AF35" s="13">
        <f t="shared" si="6"/>
        <v>0.027777777777777846</v>
      </c>
      <c r="AG35" s="13">
        <f t="shared" si="7"/>
        <v>0.009722222222222243</v>
      </c>
      <c r="AH35" s="13">
        <f t="shared" si="8"/>
        <v>0.011111111111111127</v>
      </c>
      <c r="AI35" s="13">
        <f t="shared" si="9"/>
        <v>0.024305555555555525</v>
      </c>
      <c r="AJ35" s="13">
        <f t="shared" si="10"/>
        <v>0.010416666666666685</v>
      </c>
      <c r="AK35" s="13">
        <f t="shared" si="11"/>
        <v>0.006249999999999978</v>
      </c>
      <c r="AL35" s="13">
        <f t="shared" si="12"/>
        <v>0.011111111111111072</v>
      </c>
      <c r="AM35" s="13">
        <f t="shared" si="17"/>
        <v>0.008333333333333304</v>
      </c>
      <c r="AN35" s="13">
        <f t="shared" si="13"/>
        <v>0.02430555555555558</v>
      </c>
      <c r="AO35" s="13">
        <f t="shared" si="14"/>
        <v>0.1479166666666667</v>
      </c>
      <c r="AP35" s="13">
        <f t="shared" si="15"/>
        <v>0.23819444444444443</v>
      </c>
      <c r="AQ35" s="13">
        <f t="shared" si="16"/>
        <v>0.09027777777777773</v>
      </c>
    </row>
    <row r="36" spans="1:43" ht="14.25">
      <c r="A36" s="12">
        <v>47</v>
      </c>
      <c r="B36" s="11">
        <f t="shared" si="0"/>
        <v>35</v>
      </c>
      <c r="C36" s="11">
        <f t="shared" si="1"/>
        <v>1</v>
      </c>
      <c r="D36" s="15">
        <f t="shared" si="2"/>
        <v>0.09027777777777801</v>
      </c>
      <c r="E36" s="13">
        <v>0.46249999999999997</v>
      </c>
      <c r="F36" s="13">
        <v>0.4659722222222222</v>
      </c>
      <c r="G36" s="13">
        <v>0.4722222222222222</v>
      </c>
      <c r="H36" s="13">
        <v>0.47638888888888886</v>
      </c>
      <c r="I36" s="13">
        <v>0.47916666666666663</v>
      </c>
      <c r="J36" s="13">
        <v>0.4875</v>
      </c>
      <c r="K36" s="13">
        <v>0.49166666666666664</v>
      </c>
      <c r="L36" s="13">
        <v>0.49722222222222223</v>
      </c>
      <c r="M36" s="13">
        <v>0.5138888888888888</v>
      </c>
      <c r="N36" s="13">
        <v>0.5263888888888889</v>
      </c>
      <c r="O36" s="13">
        <v>0.5395833333333333</v>
      </c>
      <c r="P36" s="13">
        <v>0.5541666666666666</v>
      </c>
      <c r="Q36" s="13">
        <v>0.5680555555555555</v>
      </c>
      <c r="R36" s="13">
        <v>0.5722222222222222</v>
      </c>
      <c r="S36" s="13">
        <v>0.6236111111111111</v>
      </c>
      <c r="T36" s="13">
        <v>0.6423611111111112</v>
      </c>
      <c r="U36" s="13">
        <v>0.6715277777777777</v>
      </c>
      <c r="V36" s="13">
        <v>0.6854166666666667</v>
      </c>
      <c r="W36" s="13">
        <v>0.7055555555555555</v>
      </c>
      <c r="X36" s="13">
        <v>0.7097222222222223</v>
      </c>
      <c r="Y36" s="13">
        <v>0.7208333333333333</v>
      </c>
      <c r="Z36" s="13">
        <v>0.7423611111111111</v>
      </c>
      <c r="AA36" s="13">
        <v>0.7659722222222223</v>
      </c>
      <c r="AB36" s="13">
        <v>0.7666666666666667</v>
      </c>
      <c r="AC36" s="13">
        <f t="shared" si="3"/>
        <v>0.006250000000000033</v>
      </c>
      <c r="AD36" s="13">
        <f t="shared" si="4"/>
        <v>0.002777777777777768</v>
      </c>
      <c r="AE36" s="13">
        <f t="shared" si="5"/>
        <v>0.004166666666666652</v>
      </c>
      <c r="AF36" s="13">
        <f t="shared" si="6"/>
        <v>0.016666666666666607</v>
      </c>
      <c r="AG36" s="13">
        <f t="shared" si="7"/>
        <v>0.013194444444444398</v>
      </c>
      <c r="AH36" s="13">
        <f t="shared" si="8"/>
        <v>0.01388888888888895</v>
      </c>
      <c r="AI36" s="13">
        <f t="shared" si="9"/>
        <v>0.05138888888888893</v>
      </c>
      <c r="AJ36" s="13">
        <f t="shared" si="10"/>
        <v>0.029166666666666563</v>
      </c>
      <c r="AK36" s="13">
        <f t="shared" si="11"/>
        <v>0.020138888888888817</v>
      </c>
      <c r="AL36" s="13">
        <f t="shared" si="12"/>
        <v>0.011111111111111072</v>
      </c>
      <c r="AM36" s="13">
        <f t="shared" si="17"/>
        <v>0.023611111111111138</v>
      </c>
      <c r="AN36" s="13">
        <f t="shared" si="13"/>
        <v>0.021527777777777812</v>
      </c>
      <c r="AO36" s="13">
        <f t="shared" si="14"/>
        <v>0.21388888888888874</v>
      </c>
      <c r="AP36" s="13">
        <f t="shared" si="15"/>
        <v>0.30416666666666675</v>
      </c>
      <c r="AQ36" s="13">
        <f t="shared" si="16"/>
        <v>0.09027777777777801</v>
      </c>
    </row>
    <row r="37" spans="1:43" ht="14.25">
      <c r="A37" s="12">
        <v>20</v>
      </c>
      <c r="B37" s="11">
        <f t="shared" si="0"/>
        <v>36</v>
      </c>
      <c r="C37" s="11">
        <f t="shared" si="1"/>
        <v>1</v>
      </c>
      <c r="D37" s="15">
        <f t="shared" si="2"/>
        <v>0.09236111111111123</v>
      </c>
      <c r="E37" s="13">
        <v>0.3708333333333333</v>
      </c>
      <c r="F37" s="13">
        <v>0.375</v>
      </c>
      <c r="G37" s="13">
        <v>0.37916666666666665</v>
      </c>
      <c r="H37" s="13">
        <v>0.3819444444444444</v>
      </c>
      <c r="I37" s="13">
        <v>0.39305555555555555</v>
      </c>
      <c r="J37" s="13">
        <v>0.4</v>
      </c>
      <c r="K37" s="13">
        <v>0.40555555555555556</v>
      </c>
      <c r="L37" s="13">
        <v>0.41041666666666665</v>
      </c>
      <c r="M37" s="13">
        <v>0.42986111111111114</v>
      </c>
      <c r="N37" s="13">
        <v>0.44236111111111115</v>
      </c>
      <c r="O37" s="13">
        <v>0.4611111111111111</v>
      </c>
      <c r="P37" s="13">
        <v>0.47986111111111107</v>
      </c>
      <c r="Q37" s="13">
        <v>0.5111111111111111</v>
      </c>
      <c r="R37" s="13">
        <v>0.5145833333333333</v>
      </c>
      <c r="S37" s="13">
        <v>0.5472222222222222</v>
      </c>
      <c r="T37" s="13">
        <v>0.5680555555555555</v>
      </c>
      <c r="U37" s="13">
        <v>0.5881944444444445</v>
      </c>
      <c r="V37" s="13">
        <v>0.6020833333333334</v>
      </c>
      <c r="W37" s="13">
        <v>0.6222222222222222</v>
      </c>
      <c r="X37" s="13">
        <v>0.6256944444444444</v>
      </c>
      <c r="Y37" s="13">
        <v>0.6340277777777777</v>
      </c>
      <c r="Z37" s="13">
        <v>0.6631944444444444</v>
      </c>
      <c r="AA37" s="13">
        <v>0.6715277777777777</v>
      </c>
      <c r="AB37" s="13">
        <v>0.6722222222222222</v>
      </c>
      <c r="AC37" s="13">
        <f t="shared" si="3"/>
        <v>0.004166666666666652</v>
      </c>
      <c r="AD37" s="13">
        <f t="shared" si="4"/>
        <v>0.011111111111111127</v>
      </c>
      <c r="AE37" s="13">
        <f t="shared" si="5"/>
        <v>0.005555555555555536</v>
      </c>
      <c r="AF37" s="13">
        <f t="shared" si="6"/>
        <v>0.019444444444444486</v>
      </c>
      <c r="AG37" s="13">
        <f t="shared" si="7"/>
        <v>0.018749999999999933</v>
      </c>
      <c r="AH37" s="13">
        <f t="shared" si="8"/>
        <v>0.03125</v>
      </c>
      <c r="AI37" s="13">
        <f t="shared" si="9"/>
        <v>0.032638888888888884</v>
      </c>
      <c r="AJ37" s="13">
        <f t="shared" si="10"/>
        <v>0.02013888888888893</v>
      </c>
      <c r="AK37" s="13">
        <f t="shared" si="11"/>
        <v>0.020138888888888817</v>
      </c>
      <c r="AL37" s="13">
        <f t="shared" si="12"/>
        <v>0.008333333333333304</v>
      </c>
      <c r="AM37" s="13">
        <f t="shared" si="17"/>
        <v>0.008333333333333304</v>
      </c>
      <c r="AN37" s="13">
        <f t="shared" si="13"/>
        <v>0.029166666666666674</v>
      </c>
      <c r="AO37" s="13">
        <f t="shared" si="14"/>
        <v>0.20902777777777765</v>
      </c>
      <c r="AP37" s="13">
        <f t="shared" si="15"/>
        <v>0.3013888888888889</v>
      </c>
      <c r="AQ37" s="13">
        <f t="shared" si="16"/>
        <v>0.09236111111111123</v>
      </c>
    </row>
    <row r="38" spans="1:43" ht="14.25">
      <c r="A38" s="12">
        <v>48</v>
      </c>
      <c r="B38" s="11">
        <f t="shared" si="0"/>
        <v>37</v>
      </c>
      <c r="C38" s="11">
        <f t="shared" si="1"/>
        <v>1</v>
      </c>
      <c r="D38" s="15">
        <f t="shared" si="2"/>
        <v>0.09444444444444433</v>
      </c>
      <c r="E38" s="13">
        <v>0.475</v>
      </c>
      <c r="F38" s="13">
        <v>0.47916666666666663</v>
      </c>
      <c r="G38" s="13">
        <v>0.48541666666666666</v>
      </c>
      <c r="H38" s="13">
        <v>0.4895833333333333</v>
      </c>
      <c r="I38" s="13">
        <v>0.4965277777777778</v>
      </c>
      <c r="J38" s="13">
        <v>0.5041666666666667</v>
      </c>
      <c r="K38" s="13">
        <v>0.5097222222222222</v>
      </c>
      <c r="L38" s="13">
        <v>0.5145833333333333</v>
      </c>
      <c r="M38" s="13">
        <v>0.5305555555555556</v>
      </c>
      <c r="N38" s="13">
        <v>0.5444444444444444</v>
      </c>
      <c r="O38" s="13">
        <v>0.5576388888888888</v>
      </c>
      <c r="P38" s="13">
        <v>0.5756944444444444</v>
      </c>
      <c r="Q38" s="13">
        <v>0.5916666666666667</v>
      </c>
      <c r="R38" s="13">
        <v>0.5958333333333333</v>
      </c>
      <c r="S38" s="13">
        <v>0.6548611111111111</v>
      </c>
      <c r="T38" s="13">
        <v>0.6743055555555555</v>
      </c>
      <c r="U38" s="13">
        <v>0.7138888888888889</v>
      </c>
      <c r="V38" s="13">
        <v>0.7284722222222223</v>
      </c>
      <c r="W38" s="13">
        <v>0.7486111111111111</v>
      </c>
      <c r="X38" s="13">
        <v>0.7520833333333333</v>
      </c>
      <c r="Y38" s="13">
        <v>0.7625</v>
      </c>
      <c r="Z38" s="13">
        <v>0.7868055555555555</v>
      </c>
      <c r="AA38" s="13">
        <v>0.798611111111111</v>
      </c>
      <c r="AB38" s="13">
        <v>0.798611111111111</v>
      </c>
      <c r="AC38" s="13">
        <f t="shared" si="3"/>
        <v>0.006250000000000033</v>
      </c>
      <c r="AD38" s="13">
        <f t="shared" si="4"/>
        <v>0.006944444444444475</v>
      </c>
      <c r="AE38" s="13">
        <f t="shared" si="5"/>
        <v>0.005555555555555536</v>
      </c>
      <c r="AF38" s="13">
        <f t="shared" si="6"/>
        <v>0.015972222222222276</v>
      </c>
      <c r="AG38" s="13">
        <f t="shared" si="7"/>
        <v>0.013194444444444398</v>
      </c>
      <c r="AH38" s="13">
        <f t="shared" si="8"/>
        <v>0.015972222222222276</v>
      </c>
      <c r="AI38" s="13">
        <f t="shared" si="9"/>
        <v>0.05902777777777779</v>
      </c>
      <c r="AJ38" s="13">
        <f t="shared" si="10"/>
        <v>0.039583333333333415</v>
      </c>
      <c r="AK38" s="13">
        <f t="shared" si="11"/>
        <v>0.020138888888888817</v>
      </c>
      <c r="AL38" s="13">
        <f t="shared" si="12"/>
        <v>0.01041666666666663</v>
      </c>
      <c r="AM38" s="13">
        <f t="shared" si="17"/>
        <v>0.011805555555555514</v>
      </c>
      <c r="AN38" s="13">
        <f t="shared" si="13"/>
        <v>0.02430555555555558</v>
      </c>
      <c r="AO38" s="13">
        <f t="shared" si="14"/>
        <v>0.22916666666666674</v>
      </c>
      <c r="AP38" s="13">
        <f t="shared" si="15"/>
        <v>0.32361111111111107</v>
      </c>
      <c r="AQ38" s="13">
        <f t="shared" si="16"/>
        <v>0.09444444444444433</v>
      </c>
    </row>
    <row r="39" spans="1:43" ht="14.25">
      <c r="A39" s="12">
        <v>22</v>
      </c>
      <c r="B39" s="11">
        <f t="shared" si="0"/>
        <v>38</v>
      </c>
      <c r="C39" s="11">
        <f t="shared" si="1"/>
        <v>1</v>
      </c>
      <c r="D39" s="15">
        <f t="shared" si="2"/>
        <v>0.09513888888888883</v>
      </c>
      <c r="E39" s="13">
        <v>0.4083333333333333</v>
      </c>
      <c r="F39" s="13">
        <v>0.4097222222222222</v>
      </c>
      <c r="G39" s="13">
        <v>0.4145833333333333</v>
      </c>
      <c r="H39" s="13">
        <v>0.41875</v>
      </c>
      <c r="I39" s="13">
        <v>0.42638888888888893</v>
      </c>
      <c r="J39" s="13">
        <v>0.4326388888888889</v>
      </c>
      <c r="K39" s="13">
        <v>0.4375</v>
      </c>
      <c r="L39" s="13">
        <v>0.44027777777777777</v>
      </c>
      <c r="M39" s="13">
        <v>0.45625000000000004</v>
      </c>
      <c r="N39" s="13">
        <v>0.4631944444444444</v>
      </c>
      <c r="O39" s="13">
        <v>0.47916666666666663</v>
      </c>
      <c r="P39" s="13">
        <v>0.48819444444444443</v>
      </c>
      <c r="Q39" s="13">
        <v>0.5173611111111112</v>
      </c>
      <c r="R39" s="13">
        <v>0.5201388888888889</v>
      </c>
      <c r="S39" s="13">
        <v>0.5569444444444444</v>
      </c>
      <c r="T39" s="13">
        <v>0.5736111111111111</v>
      </c>
      <c r="U39" s="13">
        <v>0.5944444444444444</v>
      </c>
      <c r="V39" s="13">
        <v>0.6291666666666667</v>
      </c>
      <c r="W39" s="13">
        <v>0.63125</v>
      </c>
      <c r="X39" s="13">
        <v>0.6402777777777777</v>
      </c>
      <c r="Y39" s="13">
        <v>0.6409722222222223</v>
      </c>
      <c r="Z39" s="13">
        <v>0.6506944444444445</v>
      </c>
      <c r="AA39" s="13">
        <v>0.6652777777777777</v>
      </c>
      <c r="AB39" s="13">
        <v>0.6666666666666666</v>
      </c>
      <c r="AC39" s="13">
        <f t="shared" si="3"/>
        <v>0.004861111111111094</v>
      </c>
      <c r="AD39" s="13">
        <f t="shared" si="4"/>
        <v>0.007638888888888917</v>
      </c>
      <c r="AE39" s="13">
        <f t="shared" si="5"/>
        <v>0.004861111111111094</v>
      </c>
      <c r="AF39" s="13">
        <f t="shared" si="6"/>
        <v>0.015972222222222276</v>
      </c>
      <c r="AG39" s="13">
        <f t="shared" si="7"/>
        <v>0.01597222222222222</v>
      </c>
      <c r="AH39" s="13">
        <f t="shared" si="8"/>
        <v>0.02916666666666673</v>
      </c>
      <c r="AI39" s="13">
        <f t="shared" si="9"/>
        <v>0.036805555555555425</v>
      </c>
      <c r="AJ39" s="13">
        <f t="shared" si="10"/>
        <v>0.02083333333333337</v>
      </c>
      <c r="AK39" s="13">
        <f t="shared" si="11"/>
        <v>0.002083333333333326</v>
      </c>
      <c r="AL39" s="13">
        <f t="shared" si="12"/>
        <v>0.000694444444444553</v>
      </c>
      <c r="AM39" s="13">
        <f t="shared" si="17"/>
        <v>0.014583333333333282</v>
      </c>
      <c r="AN39" s="13">
        <f t="shared" si="13"/>
        <v>0.009722222222222188</v>
      </c>
      <c r="AO39" s="13">
        <f t="shared" si="14"/>
        <v>0.16319444444444448</v>
      </c>
      <c r="AP39" s="13">
        <f t="shared" si="15"/>
        <v>0.2583333333333333</v>
      </c>
      <c r="AQ39" s="13">
        <f t="shared" si="16"/>
        <v>0.09513888888888883</v>
      </c>
    </row>
    <row r="40" spans="1:43" ht="14.25">
      <c r="A40" s="12">
        <v>14</v>
      </c>
      <c r="B40" s="11">
        <f t="shared" si="0"/>
        <v>39</v>
      </c>
      <c r="C40" s="11">
        <f t="shared" si="1"/>
        <v>1</v>
      </c>
      <c r="D40" s="15">
        <f t="shared" si="2"/>
        <v>0.09583333333333333</v>
      </c>
      <c r="E40" s="13">
        <v>0.4583333333333333</v>
      </c>
      <c r="F40" s="13">
        <v>0.4597222222222222</v>
      </c>
      <c r="G40" s="13">
        <v>0.4666666666666667</v>
      </c>
      <c r="H40" s="13">
        <v>0.46944444444444444</v>
      </c>
      <c r="I40" s="13">
        <v>0.475</v>
      </c>
      <c r="J40" s="13">
        <v>0.47916666666666663</v>
      </c>
      <c r="K40" s="13">
        <v>0.4826388888888889</v>
      </c>
      <c r="L40" s="13">
        <v>0.4888888888888889</v>
      </c>
      <c r="M40" s="13">
        <v>0.5006944444444444</v>
      </c>
      <c r="N40" s="13">
        <v>0.5125</v>
      </c>
      <c r="O40" s="13">
        <v>0.5305555555555556</v>
      </c>
      <c r="P40" s="13">
        <v>0.5597222222222222</v>
      </c>
      <c r="Q40" s="13">
        <v>0.575</v>
      </c>
      <c r="R40" s="13">
        <v>0.5770833333333333</v>
      </c>
      <c r="S40" s="13">
        <v>0.6305555555555555</v>
      </c>
      <c r="T40" s="13">
        <v>0.6513888888888889</v>
      </c>
      <c r="U40" s="13">
        <v>0.6847222222222222</v>
      </c>
      <c r="V40" s="13">
        <v>0.6972222222222222</v>
      </c>
      <c r="W40" s="13">
        <v>0.7229166666666667</v>
      </c>
      <c r="X40" s="13">
        <v>0.7270833333333334</v>
      </c>
      <c r="Y40" s="13">
        <v>0.7361111111111112</v>
      </c>
      <c r="Z40" s="13">
        <v>0.7576388888888889</v>
      </c>
      <c r="AA40" s="13">
        <v>0.7861111111111111</v>
      </c>
      <c r="AB40" s="13">
        <v>0.7868055555555555</v>
      </c>
      <c r="AC40" s="13">
        <f t="shared" si="3"/>
        <v>0.006944444444444475</v>
      </c>
      <c r="AD40" s="13">
        <f t="shared" si="4"/>
        <v>0.005555555555555536</v>
      </c>
      <c r="AE40" s="13">
        <f t="shared" si="5"/>
        <v>0.0034722222222222654</v>
      </c>
      <c r="AF40" s="13">
        <f t="shared" si="6"/>
        <v>0.011805555555555569</v>
      </c>
      <c r="AG40" s="13">
        <f t="shared" si="7"/>
        <v>0.018055555555555602</v>
      </c>
      <c r="AH40" s="13">
        <f t="shared" si="8"/>
        <v>0.015277777777777724</v>
      </c>
      <c r="AI40" s="13">
        <f t="shared" si="9"/>
        <v>0.053472222222222254</v>
      </c>
      <c r="AJ40" s="13">
        <f t="shared" si="10"/>
        <v>0.033333333333333326</v>
      </c>
      <c r="AK40" s="13">
        <f t="shared" si="11"/>
        <v>0.025694444444444464</v>
      </c>
      <c r="AL40" s="13">
        <f t="shared" si="12"/>
        <v>0.009027777777777746</v>
      </c>
      <c r="AM40" s="13">
        <f t="shared" si="17"/>
        <v>0.028472222222222232</v>
      </c>
      <c r="AN40" s="13">
        <f t="shared" si="13"/>
        <v>0.0215277777777777</v>
      </c>
      <c r="AO40" s="13">
        <f t="shared" si="14"/>
        <v>0.2326388888888889</v>
      </c>
      <c r="AP40" s="13">
        <f t="shared" si="15"/>
        <v>0.3284722222222222</v>
      </c>
      <c r="AQ40" s="13">
        <f t="shared" si="16"/>
        <v>0.09583333333333333</v>
      </c>
    </row>
    <row r="41" spans="1:43" ht="14.25">
      <c r="A41" s="12">
        <v>43</v>
      </c>
      <c r="B41" s="11">
        <f t="shared" si="0"/>
        <v>40</v>
      </c>
      <c r="C41" s="11">
        <f t="shared" si="1"/>
        <v>1</v>
      </c>
      <c r="D41" s="15">
        <f t="shared" si="2"/>
        <v>0.12152777777777785</v>
      </c>
      <c r="E41" s="13">
        <v>0.4666666666666667</v>
      </c>
      <c r="F41" s="13">
        <v>0.46944444444444444</v>
      </c>
      <c r="G41" s="13">
        <v>0.4770833333333333</v>
      </c>
      <c r="H41" s="13">
        <v>0.4826388888888889</v>
      </c>
      <c r="I41" s="13">
        <v>0.48819444444444443</v>
      </c>
      <c r="J41" s="13">
        <v>0.49374999999999997</v>
      </c>
      <c r="K41" s="13">
        <v>0.4986111111111111</v>
      </c>
      <c r="L41" s="13">
        <v>0.5027777777777778</v>
      </c>
      <c r="M41" s="13">
        <v>0.5201388888888889</v>
      </c>
      <c r="N41" s="13">
        <v>0.5319444444444444</v>
      </c>
      <c r="O41" s="13">
        <v>0.5451388888888888</v>
      </c>
      <c r="P41" s="13">
        <v>0.5576388888888888</v>
      </c>
      <c r="Q41" s="13">
        <v>0.5701388888888889</v>
      </c>
      <c r="R41" s="13">
        <v>0.6173611111111111</v>
      </c>
      <c r="S41" s="13">
        <v>0.6347222222222222</v>
      </c>
      <c r="T41" s="13">
        <v>0.6520833333333333</v>
      </c>
      <c r="U41" s="13">
        <v>0.6784722222222221</v>
      </c>
      <c r="V41" s="13">
        <v>0.6868055555555556</v>
      </c>
      <c r="W41" s="13">
        <v>0.7145833333333333</v>
      </c>
      <c r="X41" s="13">
        <v>0.7180555555555556</v>
      </c>
      <c r="Y41" s="13">
        <v>0.726388888888889</v>
      </c>
      <c r="Z41" s="13">
        <v>0.7506944444444444</v>
      </c>
      <c r="AA41" s="13">
        <v>0.7798611111111111</v>
      </c>
      <c r="AB41" s="13">
        <v>0.7826388888888889</v>
      </c>
      <c r="AC41" s="13">
        <f t="shared" si="3"/>
        <v>0.007638888888888862</v>
      </c>
      <c r="AD41" s="13">
        <f t="shared" si="4"/>
        <v>0.005555555555555536</v>
      </c>
      <c r="AE41" s="13">
        <f t="shared" si="5"/>
        <v>0.004861111111111149</v>
      </c>
      <c r="AF41" s="13">
        <f t="shared" si="6"/>
        <v>0.01736111111111116</v>
      </c>
      <c r="AG41" s="13">
        <f t="shared" si="7"/>
        <v>0.013194444444444398</v>
      </c>
      <c r="AH41" s="13">
        <f t="shared" si="8"/>
        <v>0.012500000000000067</v>
      </c>
      <c r="AI41" s="13">
        <f t="shared" si="9"/>
        <v>0.01736111111111105</v>
      </c>
      <c r="AJ41" s="13">
        <f t="shared" si="10"/>
        <v>0.026388888888888795</v>
      </c>
      <c r="AK41" s="13">
        <f t="shared" si="11"/>
        <v>0.02777777777777779</v>
      </c>
      <c r="AL41" s="13">
        <f t="shared" si="12"/>
        <v>0.008333333333333415</v>
      </c>
      <c r="AM41" s="13">
        <f t="shared" si="17"/>
        <v>0.029166666666666674</v>
      </c>
      <c r="AN41" s="13">
        <f t="shared" si="13"/>
        <v>0.02430555555555547</v>
      </c>
      <c r="AO41" s="13">
        <f t="shared" si="14"/>
        <v>0.19444444444444436</v>
      </c>
      <c r="AP41" s="13">
        <f t="shared" si="15"/>
        <v>0.3159722222222222</v>
      </c>
      <c r="AQ41" s="13">
        <f t="shared" si="16"/>
        <v>0.12152777777777785</v>
      </c>
    </row>
    <row r="42" spans="1:43" ht="14.25">
      <c r="A42" s="12">
        <v>2</v>
      </c>
      <c r="B42" s="11">
        <f t="shared" si="0"/>
        <v>41</v>
      </c>
      <c r="C42" s="11">
        <f t="shared" si="1"/>
        <v>1</v>
      </c>
      <c r="D42" s="15">
        <f t="shared" si="2"/>
        <v>0.9993055555555556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0.9993055555555556</v>
      </c>
      <c r="AC42" s="13">
        <f t="shared" si="3"/>
        <v>0</v>
      </c>
      <c r="AD42" s="13">
        <f t="shared" si="4"/>
        <v>0</v>
      </c>
      <c r="AE42" s="13">
        <f t="shared" si="5"/>
        <v>0</v>
      </c>
      <c r="AF42" s="13">
        <f t="shared" si="6"/>
        <v>0</v>
      </c>
      <c r="AG42" s="13">
        <f t="shared" si="7"/>
        <v>0</v>
      </c>
      <c r="AH42" s="13">
        <f t="shared" si="8"/>
        <v>0</v>
      </c>
      <c r="AI42" s="13">
        <f t="shared" si="9"/>
        <v>0</v>
      </c>
      <c r="AJ42" s="13">
        <f t="shared" si="10"/>
        <v>0</v>
      </c>
      <c r="AK42" s="13">
        <f t="shared" si="11"/>
        <v>0</v>
      </c>
      <c r="AL42" s="13">
        <f t="shared" si="12"/>
        <v>0</v>
      </c>
      <c r="AM42" s="13">
        <f t="shared" si="17"/>
        <v>0</v>
      </c>
      <c r="AN42" s="13">
        <f t="shared" si="13"/>
        <v>0</v>
      </c>
      <c r="AO42" s="13">
        <f t="shared" si="14"/>
        <v>0</v>
      </c>
      <c r="AP42" s="13">
        <f t="shared" si="15"/>
        <v>0.9993055555555556</v>
      </c>
      <c r="AQ42" s="13">
        <f t="shared" si="16"/>
        <v>0.9993055555555556</v>
      </c>
    </row>
    <row r="43" spans="1:43" ht="14.25">
      <c r="A43" s="12">
        <v>9</v>
      </c>
      <c r="B43" s="11">
        <f t="shared" si="0"/>
        <v>41</v>
      </c>
      <c r="C43" s="11">
        <f t="shared" si="1"/>
        <v>2</v>
      </c>
      <c r="D43" s="15">
        <f t="shared" si="2"/>
        <v>0.9993055555555556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>
        <v>0.9993055555555556</v>
      </c>
      <c r="AC43" s="13">
        <f t="shared" si="3"/>
        <v>0</v>
      </c>
      <c r="AD43" s="13">
        <f t="shared" si="4"/>
        <v>0</v>
      </c>
      <c r="AE43" s="13">
        <f t="shared" si="5"/>
        <v>0</v>
      </c>
      <c r="AF43" s="13">
        <f t="shared" si="6"/>
        <v>0</v>
      </c>
      <c r="AG43" s="13">
        <f t="shared" si="7"/>
        <v>0</v>
      </c>
      <c r="AH43" s="13">
        <f t="shared" si="8"/>
        <v>0</v>
      </c>
      <c r="AI43" s="13">
        <f t="shared" si="9"/>
        <v>0</v>
      </c>
      <c r="AJ43" s="13">
        <f t="shared" si="10"/>
        <v>0</v>
      </c>
      <c r="AK43" s="13">
        <f t="shared" si="11"/>
        <v>0</v>
      </c>
      <c r="AL43" s="13">
        <f t="shared" si="12"/>
        <v>0</v>
      </c>
      <c r="AM43" s="13">
        <f t="shared" si="17"/>
        <v>0</v>
      </c>
      <c r="AN43" s="13">
        <f t="shared" si="13"/>
        <v>0</v>
      </c>
      <c r="AO43" s="13">
        <f t="shared" si="14"/>
        <v>0</v>
      </c>
      <c r="AP43" s="13">
        <f t="shared" si="15"/>
        <v>0.9993055555555556</v>
      </c>
      <c r="AQ43" s="13">
        <f t="shared" si="16"/>
        <v>0.9993055555555556</v>
      </c>
    </row>
    <row r="44" spans="1:43" ht="14.25">
      <c r="A44" s="12">
        <v>16</v>
      </c>
      <c r="B44" s="11">
        <f t="shared" si="0"/>
        <v>41</v>
      </c>
      <c r="C44" s="11">
        <f t="shared" si="1"/>
        <v>3</v>
      </c>
      <c r="D44" s="15">
        <f t="shared" si="2"/>
        <v>0.9993055555555556</v>
      </c>
      <c r="E44" s="13">
        <v>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>
        <v>0.9993055555555556</v>
      </c>
      <c r="AC44" s="13">
        <f t="shared" si="3"/>
        <v>0</v>
      </c>
      <c r="AD44" s="13">
        <f t="shared" si="4"/>
        <v>0</v>
      </c>
      <c r="AE44" s="13">
        <f t="shared" si="5"/>
        <v>0</v>
      </c>
      <c r="AF44" s="13">
        <f t="shared" si="6"/>
        <v>0</v>
      </c>
      <c r="AG44" s="13">
        <f t="shared" si="7"/>
        <v>0</v>
      </c>
      <c r="AH44" s="13">
        <f t="shared" si="8"/>
        <v>0</v>
      </c>
      <c r="AI44" s="13">
        <f t="shared" si="9"/>
        <v>0</v>
      </c>
      <c r="AJ44" s="13">
        <f t="shared" si="10"/>
        <v>0</v>
      </c>
      <c r="AK44" s="13">
        <f t="shared" si="11"/>
        <v>0</v>
      </c>
      <c r="AL44" s="13">
        <f t="shared" si="12"/>
        <v>0</v>
      </c>
      <c r="AM44" s="13">
        <f t="shared" si="17"/>
        <v>0</v>
      </c>
      <c r="AN44" s="13">
        <f t="shared" si="13"/>
        <v>0</v>
      </c>
      <c r="AO44" s="13">
        <f t="shared" si="14"/>
        <v>0</v>
      </c>
      <c r="AP44" s="13">
        <f t="shared" si="15"/>
        <v>0.9993055555555556</v>
      </c>
      <c r="AQ44" s="13">
        <f t="shared" si="16"/>
        <v>0.9993055555555556</v>
      </c>
    </row>
    <row r="45" spans="1:43" ht="14.25">
      <c r="A45" s="12">
        <v>17</v>
      </c>
      <c r="B45" s="11">
        <f t="shared" si="0"/>
        <v>41</v>
      </c>
      <c r="C45" s="11">
        <f t="shared" si="1"/>
        <v>4</v>
      </c>
      <c r="D45" s="15">
        <f t="shared" si="2"/>
        <v>0.9993055555555556</v>
      </c>
      <c r="E45" s="13">
        <v>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>
        <v>0.9993055555555556</v>
      </c>
      <c r="AC45" s="13">
        <f t="shared" si="3"/>
        <v>0</v>
      </c>
      <c r="AD45" s="13">
        <f t="shared" si="4"/>
        <v>0</v>
      </c>
      <c r="AE45" s="13">
        <f t="shared" si="5"/>
        <v>0</v>
      </c>
      <c r="AF45" s="13">
        <f t="shared" si="6"/>
        <v>0</v>
      </c>
      <c r="AG45" s="13">
        <f t="shared" si="7"/>
        <v>0</v>
      </c>
      <c r="AH45" s="13">
        <f t="shared" si="8"/>
        <v>0</v>
      </c>
      <c r="AI45" s="13">
        <f t="shared" si="9"/>
        <v>0</v>
      </c>
      <c r="AJ45" s="13">
        <f t="shared" si="10"/>
        <v>0</v>
      </c>
      <c r="AK45" s="13">
        <f t="shared" si="11"/>
        <v>0</v>
      </c>
      <c r="AL45" s="13">
        <f t="shared" si="12"/>
        <v>0</v>
      </c>
      <c r="AM45" s="13">
        <f t="shared" si="17"/>
        <v>0</v>
      </c>
      <c r="AN45" s="13">
        <f t="shared" si="13"/>
        <v>0</v>
      </c>
      <c r="AO45" s="13">
        <f t="shared" si="14"/>
        <v>0</v>
      </c>
      <c r="AP45" s="13">
        <f t="shared" si="15"/>
        <v>0.9993055555555556</v>
      </c>
      <c r="AQ45" s="13">
        <f t="shared" si="16"/>
        <v>0.9993055555555556</v>
      </c>
    </row>
    <row r="46" spans="1:43" ht="14.25">
      <c r="A46" s="12">
        <v>23</v>
      </c>
      <c r="B46" s="11">
        <f t="shared" si="0"/>
        <v>41</v>
      </c>
      <c r="C46" s="11">
        <f t="shared" si="1"/>
        <v>5</v>
      </c>
      <c r="D46" s="15">
        <f t="shared" si="2"/>
        <v>0.9993055555555556</v>
      </c>
      <c r="E46" s="13">
        <v>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>
        <v>0.9993055555555556</v>
      </c>
      <c r="AC46" s="13">
        <f t="shared" si="3"/>
        <v>0</v>
      </c>
      <c r="AD46" s="13">
        <f t="shared" si="4"/>
        <v>0</v>
      </c>
      <c r="AE46" s="13">
        <f t="shared" si="5"/>
        <v>0</v>
      </c>
      <c r="AF46" s="13">
        <f t="shared" si="6"/>
        <v>0</v>
      </c>
      <c r="AG46" s="13">
        <f t="shared" si="7"/>
        <v>0</v>
      </c>
      <c r="AH46" s="13">
        <f t="shared" si="8"/>
        <v>0</v>
      </c>
      <c r="AI46" s="13">
        <f t="shared" si="9"/>
        <v>0</v>
      </c>
      <c r="AJ46" s="13">
        <f t="shared" si="10"/>
        <v>0</v>
      </c>
      <c r="AK46" s="13">
        <f t="shared" si="11"/>
        <v>0</v>
      </c>
      <c r="AL46" s="13">
        <f t="shared" si="12"/>
        <v>0</v>
      </c>
      <c r="AM46" s="13">
        <f t="shared" si="17"/>
        <v>0</v>
      </c>
      <c r="AN46" s="13">
        <f t="shared" si="13"/>
        <v>0</v>
      </c>
      <c r="AO46" s="13">
        <f t="shared" si="14"/>
        <v>0</v>
      </c>
      <c r="AP46" s="13">
        <f t="shared" si="15"/>
        <v>0.9993055555555556</v>
      </c>
      <c r="AQ46" s="13">
        <f t="shared" si="16"/>
        <v>0.9993055555555556</v>
      </c>
    </row>
    <row r="47" spans="1:43" ht="14.25">
      <c r="A47" s="12">
        <v>26</v>
      </c>
      <c r="B47" s="11">
        <f t="shared" si="0"/>
        <v>41</v>
      </c>
      <c r="C47" s="11">
        <f t="shared" si="1"/>
        <v>6</v>
      </c>
      <c r="D47" s="15">
        <f t="shared" si="2"/>
        <v>0.9993055555555556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>
        <v>0.9993055555555556</v>
      </c>
      <c r="AC47" s="13">
        <f t="shared" si="3"/>
        <v>0</v>
      </c>
      <c r="AD47" s="13">
        <f t="shared" si="4"/>
        <v>0</v>
      </c>
      <c r="AE47" s="13">
        <f t="shared" si="5"/>
        <v>0</v>
      </c>
      <c r="AF47" s="13">
        <f t="shared" si="6"/>
        <v>0</v>
      </c>
      <c r="AG47" s="13">
        <f t="shared" si="7"/>
        <v>0</v>
      </c>
      <c r="AH47" s="13">
        <f t="shared" si="8"/>
        <v>0</v>
      </c>
      <c r="AI47" s="13">
        <f t="shared" si="9"/>
        <v>0</v>
      </c>
      <c r="AJ47" s="13">
        <f t="shared" si="10"/>
        <v>0</v>
      </c>
      <c r="AK47" s="13">
        <f t="shared" si="11"/>
        <v>0</v>
      </c>
      <c r="AL47" s="13">
        <f t="shared" si="12"/>
        <v>0</v>
      </c>
      <c r="AM47" s="13">
        <f t="shared" si="17"/>
        <v>0</v>
      </c>
      <c r="AN47" s="13">
        <f t="shared" si="13"/>
        <v>0</v>
      </c>
      <c r="AO47" s="13">
        <f t="shared" si="14"/>
        <v>0</v>
      </c>
      <c r="AP47" s="13">
        <f t="shared" si="15"/>
        <v>0.9993055555555556</v>
      </c>
      <c r="AQ47" s="13">
        <f t="shared" si="16"/>
        <v>0.9993055555555556</v>
      </c>
    </row>
    <row r="48" spans="1:43" ht="14.25">
      <c r="A48" s="12">
        <v>27</v>
      </c>
      <c r="B48" s="11">
        <f t="shared" si="0"/>
        <v>41</v>
      </c>
      <c r="C48" s="11">
        <f t="shared" si="1"/>
        <v>7</v>
      </c>
      <c r="D48" s="15">
        <f t="shared" si="2"/>
        <v>0.9993055555555556</v>
      </c>
      <c r="E48" s="13">
        <v>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>
        <v>0.9993055555555556</v>
      </c>
      <c r="AC48" s="13">
        <f t="shared" si="3"/>
        <v>0</v>
      </c>
      <c r="AD48" s="13">
        <f t="shared" si="4"/>
        <v>0</v>
      </c>
      <c r="AE48" s="13">
        <f t="shared" si="5"/>
        <v>0</v>
      </c>
      <c r="AF48" s="13">
        <f t="shared" si="6"/>
        <v>0</v>
      </c>
      <c r="AG48" s="13">
        <f t="shared" si="7"/>
        <v>0</v>
      </c>
      <c r="AH48" s="13">
        <f t="shared" si="8"/>
        <v>0</v>
      </c>
      <c r="AI48" s="13">
        <f t="shared" si="9"/>
        <v>0</v>
      </c>
      <c r="AJ48" s="13">
        <f t="shared" si="10"/>
        <v>0</v>
      </c>
      <c r="AK48" s="13">
        <f t="shared" si="11"/>
        <v>0</v>
      </c>
      <c r="AL48" s="13">
        <f t="shared" si="12"/>
        <v>0</v>
      </c>
      <c r="AM48" s="13">
        <f t="shared" si="17"/>
        <v>0</v>
      </c>
      <c r="AN48" s="13">
        <f t="shared" si="13"/>
        <v>0</v>
      </c>
      <c r="AO48" s="13">
        <f t="shared" si="14"/>
        <v>0</v>
      </c>
      <c r="AP48" s="13">
        <f t="shared" si="15"/>
        <v>0.9993055555555556</v>
      </c>
      <c r="AQ48" s="13">
        <f t="shared" si="16"/>
        <v>0.9993055555555556</v>
      </c>
    </row>
    <row r="49" spans="1:43" ht="14.25">
      <c r="A49" s="12">
        <v>33</v>
      </c>
      <c r="B49" s="11">
        <f t="shared" si="0"/>
        <v>41</v>
      </c>
      <c r="C49" s="11">
        <f t="shared" si="1"/>
        <v>8</v>
      </c>
      <c r="D49" s="15">
        <f t="shared" si="2"/>
        <v>0.9993055555555556</v>
      </c>
      <c r="E49" s="13">
        <v>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>
        <v>0.9993055555555556</v>
      </c>
      <c r="AC49" s="13">
        <f t="shared" si="3"/>
        <v>0</v>
      </c>
      <c r="AD49" s="13">
        <f t="shared" si="4"/>
        <v>0</v>
      </c>
      <c r="AE49" s="13">
        <f t="shared" si="5"/>
        <v>0</v>
      </c>
      <c r="AF49" s="13">
        <f t="shared" si="6"/>
        <v>0</v>
      </c>
      <c r="AG49" s="13">
        <f t="shared" si="7"/>
        <v>0</v>
      </c>
      <c r="AH49" s="13">
        <f t="shared" si="8"/>
        <v>0</v>
      </c>
      <c r="AI49" s="13">
        <f t="shared" si="9"/>
        <v>0</v>
      </c>
      <c r="AJ49" s="13">
        <f t="shared" si="10"/>
        <v>0</v>
      </c>
      <c r="AK49" s="13">
        <f t="shared" si="11"/>
        <v>0</v>
      </c>
      <c r="AL49" s="13">
        <f t="shared" si="12"/>
        <v>0</v>
      </c>
      <c r="AM49" s="13">
        <f t="shared" si="17"/>
        <v>0</v>
      </c>
      <c r="AN49" s="13">
        <f t="shared" si="13"/>
        <v>0</v>
      </c>
      <c r="AO49" s="13">
        <f t="shared" si="14"/>
        <v>0</v>
      </c>
      <c r="AP49" s="13">
        <f t="shared" si="15"/>
        <v>0.9993055555555556</v>
      </c>
      <c r="AQ49" s="13">
        <f t="shared" si="16"/>
        <v>0.9993055555555556</v>
      </c>
    </row>
    <row r="50" spans="1:43" ht="14.25">
      <c r="A50" s="12">
        <v>49</v>
      </c>
      <c r="B50" s="11">
        <f t="shared" si="0"/>
        <v>41</v>
      </c>
      <c r="C50" s="11">
        <f t="shared" si="1"/>
        <v>9</v>
      </c>
      <c r="D50" s="15">
        <f t="shared" si="2"/>
        <v>0.9993055555555556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>
        <v>0.9993055555555556</v>
      </c>
      <c r="AC50" s="13">
        <f t="shared" si="3"/>
        <v>0</v>
      </c>
      <c r="AD50" s="13">
        <f t="shared" si="4"/>
        <v>0</v>
      </c>
      <c r="AE50" s="13">
        <f t="shared" si="5"/>
        <v>0</v>
      </c>
      <c r="AF50" s="13">
        <f t="shared" si="6"/>
        <v>0</v>
      </c>
      <c r="AG50" s="13">
        <f t="shared" si="7"/>
        <v>0</v>
      </c>
      <c r="AH50" s="13">
        <f t="shared" si="8"/>
        <v>0</v>
      </c>
      <c r="AI50" s="13">
        <f t="shared" si="9"/>
        <v>0</v>
      </c>
      <c r="AJ50" s="13">
        <f t="shared" si="10"/>
        <v>0</v>
      </c>
      <c r="AK50" s="13">
        <f t="shared" si="11"/>
        <v>0</v>
      </c>
      <c r="AL50" s="13">
        <f t="shared" si="12"/>
        <v>0</v>
      </c>
      <c r="AM50" s="13">
        <f t="shared" si="17"/>
        <v>0</v>
      </c>
      <c r="AN50" s="13">
        <f t="shared" si="13"/>
        <v>0</v>
      </c>
      <c r="AO50" s="13">
        <f t="shared" si="14"/>
        <v>0</v>
      </c>
      <c r="AP50" s="13">
        <f t="shared" si="15"/>
        <v>0.9993055555555556</v>
      </c>
      <c r="AQ50" s="13">
        <f t="shared" si="16"/>
        <v>0.9993055555555556</v>
      </c>
    </row>
    <row r="51" spans="1:43" ht="14.25">
      <c r="A51" s="12">
        <v>50</v>
      </c>
      <c r="B51" s="11">
        <f t="shared" si="0"/>
        <v>41</v>
      </c>
      <c r="C51" s="11">
        <f t="shared" si="1"/>
        <v>10</v>
      </c>
      <c r="D51" s="15">
        <f t="shared" si="2"/>
        <v>0.9993055555555556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>
        <v>0.9993055555555556</v>
      </c>
      <c r="AC51" s="13">
        <f t="shared" si="3"/>
        <v>0</v>
      </c>
      <c r="AD51" s="13">
        <f t="shared" si="4"/>
        <v>0</v>
      </c>
      <c r="AE51" s="13">
        <f t="shared" si="5"/>
        <v>0</v>
      </c>
      <c r="AF51" s="13">
        <f t="shared" si="6"/>
        <v>0</v>
      </c>
      <c r="AG51" s="13">
        <f t="shared" si="7"/>
        <v>0</v>
      </c>
      <c r="AH51" s="13">
        <f t="shared" si="8"/>
        <v>0</v>
      </c>
      <c r="AI51" s="13">
        <f t="shared" si="9"/>
        <v>0</v>
      </c>
      <c r="AJ51" s="13">
        <f t="shared" si="10"/>
        <v>0</v>
      </c>
      <c r="AK51" s="13">
        <f t="shared" si="11"/>
        <v>0</v>
      </c>
      <c r="AL51" s="13">
        <f t="shared" si="12"/>
        <v>0</v>
      </c>
      <c r="AM51" s="13">
        <f t="shared" si="17"/>
        <v>0</v>
      </c>
      <c r="AN51" s="13">
        <f t="shared" si="13"/>
        <v>0</v>
      </c>
      <c r="AO51" s="13">
        <f t="shared" si="14"/>
        <v>0</v>
      </c>
      <c r="AP51" s="13">
        <f t="shared" si="15"/>
        <v>0.9993055555555556</v>
      </c>
      <c r="AQ51" s="13">
        <f t="shared" si="16"/>
        <v>0.9993055555555556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zoomScalePageLayoutView="0" workbookViewId="0" topLeftCell="A1">
      <selection activeCell="A1" sqref="A1:IV16384"/>
    </sheetView>
  </sheetViews>
  <sheetFormatPr defaultColWidth="10.7109375" defaultRowHeight="15"/>
  <cols>
    <col min="1" max="1" width="3.00390625" style="0" bestFit="1" customWidth="1"/>
    <col min="2" max="2" width="8.00390625" style="0" bestFit="1" customWidth="1"/>
    <col min="3" max="3" width="8.8515625" style="0" bestFit="1" customWidth="1"/>
    <col min="4" max="4" width="10.28125" style="0" bestFit="1" customWidth="1"/>
    <col min="5" max="5" width="4.8515625" style="0" bestFit="1" customWidth="1"/>
    <col min="6" max="6" width="8.8515625" style="0" bestFit="1" customWidth="1"/>
    <col min="7" max="7" width="10.28125" style="0" bestFit="1" customWidth="1"/>
    <col min="8" max="8" width="4.8515625" style="0" bestFit="1" customWidth="1"/>
    <col min="9" max="9" width="8.8515625" style="0" bestFit="1" customWidth="1"/>
    <col min="10" max="10" width="10.28125" style="0" bestFit="1" customWidth="1"/>
    <col min="11" max="11" width="6.421875" style="0" bestFit="1" customWidth="1"/>
    <col min="12" max="12" width="8.8515625" style="0" bestFit="1" customWidth="1"/>
    <col min="13" max="13" width="10.28125" style="0" bestFit="1" customWidth="1"/>
    <col min="14" max="14" width="6.8515625" style="0" bestFit="1" customWidth="1"/>
    <col min="15" max="15" width="8.8515625" style="0" bestFit="1" customWidth="1"/>
    <col min="16" max="16" width="10.28125" style="0" bestFit="1" customWidth="1"/>
    <col min="17" max="17" width="7.140625" style="0" bestFit="1" customWidth="1"/>
    <col min="18" max="18" width="8.8515625" style="0" bestFit="1" customWidth="1"/>
    <col min="19" max="19" width="10.28125" style="0" bestFit="1" customWidth="1"/>
    <col min="20" max="20" width="6.421875" style="0" bestFit="1" customWidth="1"/>
    <col min="21" max="21" width="8.8515625" style="0" bestFit="1" customWidth="1"/>
    <col min="22" max="22" width="10.28125" style="0" bestFit="1" customWidth="1"/>
    <col min="23" max="23" width="6.421875" style="0" bestFit="1" customWidth="1"/>
    <col min="24" max="24" width="8.8515625" style="0" bestFit="1" customWidth="1"/>
    <col min="25" max="25" width="10.28125" style="0" bestFit="1" customWidth="1"/>
    <col min="26" max="26" width="7.7109375" style="0" bestFit="1" customWidth="1"/>
    <col min="27" max="27" width="8.8515625" style="0" bestFit="1" customWidth="1"/>
    <col min="28" max="28" width="10.28125" style="0" bestFit="1" customWidth="1"/>
    <col min="29" max="29" width="7.421875" style="0" bestFit="1" customWidth="1"/>
    <col min="30" max="30" width="8.8515625" style="0" bestFit="1" customWidth="1"/>
    <col min="31" max="31" width="10.28125" style="0" bestFit="1" customWidth="1"/>
    <col min="32" max="32" width="8.00390625" style="0" bestFit="1" customWidth="1"/>
    <col min="33" max="33" width="8.8515625" style="0" bestFit="1" customWidth="1"/>
    <col min="34" max="34" width="10.28125" style="0" bestFit="1" customWidth="1"/>
    <col min="35" max="35" width="7.421875" style="0" bestFit="1" customWidth="1"/>
    <col min="36" max="36" width="8.8515625" style="0" bestFit="1" customWidth="1"/>
    <col min="37" max="37" width="10.28125" style="0" bestFit="1" customWidth="1"/>
    <col min="38" max="38" width="7.421875" style="0" bestFit="1" customWidth="1"/>
    <col min="39" max="39" width="8.8515625" style="0" bestFit="1" customWidth="1"/>
    <col min="40" max="40" width="10.28125" style="0" bestFit="1" customWidth="1"/>
    <col min="41" max="42" width="8.8515625" style="0" bestFit="1" customWidth="1"/>
    <col min="43" max="43" width="10.28125" style="0" bestFit="1" customWidth="1"/>
    <col min="44" max="44" width="7.8515625" style="0" bestFit="1" customWidth="1"/>
    <col min="45" max="45" width="8.8515625" style="0" bestFit="1" customWidth="1"/>
    <col min="46" max="46" width="10.28125" style="0" bestFit="1" customWidth="1"/>
    <col min="47" max="47" width="8.57421875" style="0" bestFit="1" customWidth="1"/>
    <col min="48" max="48" width="9.57421875" style="0" bestFit="1" customWidth="1"/>
    <col min="49" max="49" width="11.00390625" style="0" bestFit="1" customWidth="1"/>
    <col min="50" max="50" width="10.7109375" style="0" customWidth="1"/>
    <col min="51" max="51" width="11.00390625" style="12" bestFit="1" customWidth="1"/>
  </cols>
  <sheetData>
    <row r="1" spans="1:51" ht="14.25">
      <c r="A1" s="12" t="s">
        <v>107</v>
      </c>
      <c r="B1" s="12" t="s">
        <v>108</v>
      </c>
      <c r="C1" s="12" t="s">
        <v>109</v>
      </c>
      <c r="D1" s="12" t="s">
        <v>110</v>
      </c>
      <c r="E1" s="12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  <c r="J1" s="12" t="s">
        <v>116</v>
      </c>
      <c r="K1" s="12" t="s">
        <v>117</v>
      </c>
      <c r="L1" s="12" t="s">
        <v>118</v>
      </c>
      <c r="M1" s="12" t="s">
        <v>119</v>
      </c>
      <c r="N1" s="12" t="s">
        <v>120</v>
      </c>
      <c r="O1" s="12" t="s">
        <v>121</v>
      </c>
      <c r="P1" s="12" t="s">
        <v>122</v>
      </c>
      <c r="Q1" s="12" t="s">
        <v>123</v>
      </c>
      <c r="R1" s="12" t="s">
        <v>124</v>
      </c>
      <c r="S1" s="12" t="s">
        <v>125</v>
      </c>
      <c r="T1" s="12" t="s">
        <v>126</v>
      </c>
      <c r="U1" s="12" t="s">
        <v>127</v>
      </c>
      <c r="V1" s="12" t="s">
        <v>128</v>
      </c>
      <c r="W1" s="12" t="s">
        <v>129</v>
      </c>
      <c r="X1" s="12" t="s">
        <v>130</v>
      </c>
      <c r="Y1" s="12" t="s">
        <v>131</v>
      </c>
      <c r="Z1" s="12" t="s">
        <v>132</v>
      </c>
      <c r="AA1" s="12" t="s">
        <v>133</v>
      </c>
      <c r="AB1" s="12" t="s">
        <v>134</v>
      </c>
      <c r="AC1" s="12" t="s">
        <v>135</v>
      </c>
      <c r="AD1" s="12" t="s">
        <v>136</v>
      </c>
      <c r="AE1" s="12" t="s">
        <v>137</v>
      </c>
      <c r="AF1" s="12" t="s">
        <v>138</v>
      </c>
      <c r="AG1" s="12" t="s">
        <v>139</v>
      </c>
      <c r="AH1" s="12" t="s">
        <v>140</v>
      </c>
      <c r="AI1" s="12" t="s">
        <v>141</v>
      </c>
      <c r="AJ1" s="12" t="s">
        <v>142</v>
      </c>
      <c r="AK1" s="12" t="s">
        <v>143</v>
      </c>
      <c r="AL1" s="12" t="s">
        <v>144</v>
      </c>
      <c r="AM1" s="12" t="s">
        <v>145</v>
      </c>
      <c r="AN1" s="12" t="s">
        <v>146</v>
      </c>
      <c r="AO1" s="12" t="s">
        <v>147</v>
      </c>
      <c r="AP1" s="12" t="s">
        <v>148</v>
      </c>
      <c r="AQ1" s="12" t="s">
        <v>149</v>
      </c>
      <c r="AR1" s="12" t="s">
        <v>150</v>
      </c>
      <c r="AS1" s="12" t="s">
        <v>151</v>
      </c>
      <c r="AT1" s="12" t="s">
        <v>152</v>
      </c>
      <c r="AU1" s="12" t="s">
        <v>153</v>
      </c>
      <c r="AV1" s="12" t="s">
        <v>154</v>
      </c>
      <c r="AW1" s="12" t="s">
        <v>155</v>
      </c>
      <c r="AY1" s="12" t="s">
        <v>156</v>
      </c>
    </row>
    <row r="2" spans="1:51" ht="14.25">
      <c r="A2" s="12">
        <v>1</v>
      </c>
      <c r="B2" s="12">
        <f>Stat01!A14</f>
        <v>1</v>
      </c>
      <c r="C2" s="12">
        <f>Stat01!D14</f>
        <v>89</v>
      </c>
      <c r="D2" s="12">
        <f>Stat01!B14</f>
        <v>13</v>
      </c>
      <c r="E2" s="12">
        <f>Stat02!A24</f>
        <v>1</v>
      </c>
      <c r="F2" s="12">
        <f>Stat02!D24</f>
        <v>200</v>
      </c>
      <c r="G2" s="12">
        <f>Stat02!B24</f>
        <v>23</v>
      </c>
      <c r="H2" s="12">
        <f>Stat03!A41</f>
        <v>1</v>
      </c>
      <c r="I2" s="12">
        <f>Stat03!D41</f>
        <v>212</v>
      </c>
      <c r="J2" s="12">
        <f>Stat03!B41</f>
        <v>40</v>
      </c>
      <c r="K2" s="12">
        <f>Stat04!A25</f>
        <v>1</v>
      </c>
      <c r="L2" s="12">
        <f>Stat04!D25</f>
        <v>170</v>
      </c>
      <c r="M2" s="12">
        <f>Stat04!B25</f>
        <v>24</v>
      </c>
      <c r="N2" s="12">
        <f>Stat05!A13</f>
        <v>1</v>
      </c>
      <c r="O2" s="12">
        <f>Stat05!D13</f>
        <v>430</v>
      </c>
      <c r="P2" s="12">
        <f>Stat05!B13</f>
        <v>12</v>
      </c>
      <c r="Q2" s="12">
        <f>Stat06!A10</f>
        <v>1</v>
      </c>
      <c r="R2" s="12">
        <f>Stat06!D10</f>
        <v>183</v>
      </c>
      <c r="S2" s="12">
        <f>Stat06!B10</f>
        <v>9</v>
      </c>
      <c r="T2" s="12">
        <f>Stat07!A24</f>
        <v>1</v>
      </c>
      <c r="U2" s="12">
        <f>Stat07!D24</f>
        <v>245</v>
      </c>
      <c r="V2" s="12">
        <f>Stat07!B24</f>
        <v>23</v>
      </c>
      <c r="W2" s="12">
        <f>Stat08!A18</f>
        <v>1</v>
      </c>
      <c r="X2" s="12">
        <f>Stat08!D18</f>
        <v>283</v>
      </c>
      <c r="Y2" s="12">
        <f>Stat08!B18</f>
        <v>17</v>
      </c>
      <c r="Z2" s="12">
        <f>Stat09!A29</f>
        <v>1</v>
      </c>
      <c r="AA2" s="12">
        <f>Stat09!D29</f>
        <v>161</v>
      </c>
      <c r="AB2" s="12">
        <f>Stat09!B29</f>
        <v>28</v>
      </c>
      <c r="AC2" s="12">
        <f>Stat10!A16</f>
        <v>1</v>
      </c>
      <c r="AD2" s="12">
        <f>Stat10!D16</f>
        <v>212</v>
      </c>
      <c r="AE2" s="12">
        <f>Stat10!B16</f>
        <v>15</v>
      </c>
      <c r="AF2" s="12">
        <f>Stat11!A15</f>
        <v>1</v>
      </c>
      <c r="AG2" s="12">
        <f>Stat11!D15</f>
        <v>43</v>
      </c>
      <c r="AH2" s="12">
        <f>Stat11!B15</f>
        <v>14</v>
      </c>
      <c r="AI2" s="12">
        <f>Stat12!A34</f>
        <v>1</v>
      </c>
      <c r="AJ2" s="12">
        <f>Stat12!D34</f>
        <v>206</v>
      </c>
      <c r="AK2" s="12">
        <f>Stat12!B34</f>
        <v>33</v>
      </c>
      <c r="AL2" s="12">
        <f>Stat13!A2</f>
        <v>1</v>
      </c>
      <c r="AM2" s="12">
        <f>Stat13!D2</f>
        <v>0</v>
      </c>
      <c r="AN2" s="12">
        <f>Stat13!B2</f>
        <v>1</v>
      </c>
      <c r="AO2" s="12">
        <f>Stat14!A39</f>
        <v>1</v>
      </c>
      <c r="AP2" s="12">
        <f>Stat14!D39</f>
        <v>9</v>
      </c>
      <c r="AQ2" s="12">
        <f>Stat14!B39</f>
        <v>38</v>
      </c>
      <c r="AR2" s="12">
        <f>Stat15!A26</f>
        <v>1</v>
      </c>
      <c r="AS2" s="12">
        <f>Stat15!D26</f>
        <v>190</v>
      </c>
      <c r="AT2" s="12">
        <f>Stat15!B26</f>
        <v>25</v>
      </c>
      <c r="AU2" s="12">
        <f>marschwertung!A9</f>
        <v>1</v>
      </c>
      <c r="AV2" s="13">
        <f>marschwertung!D9</f>
        <v>0.05277777777777776</v>
      </c>
      <c r="AW2" s="12">
        <f>marschwertung!B9</f>
        <v>8</v>
      </c>
      <c r="AY2" s="12">
        <f aca="true" t="shared" si="0" ref="AY2:AY51">D2+G2+J2+M2+P2+S2+V2+Y2+AB2+AE2+AH2+AK2+AN2+AQ2+AT2+(2*AW2)</f>
        <v>331</v>
      </c>
    </row>
    <row r="3" spans="1:51" ht="14.25">
      <c r="A3" s="12">
        <v>2</v>
      </c>
      <c r="B3" s="12">
        <f>Stat01!A42</f>
        <v>2</v>
      </c>
      <c r="C3" s="12">
        <f>Stat01!D42</f>
        <v>0</v>
      </c>
      <c r="D3" s="12">
        <f>Stat01!B42</f>
        <v>41</v>
      </c>
      <c r="E3" s="12">
        <f>Stat02!A42</f>
        <v>2</v>
      </c>
      <c r="F3" s="12">
        <f>Stat02!D42</f>
        <v>999</v>
      </c>
      <c r="G3" s="12">
        <f>Stat02!B42</f>
        <v>41</v>
      </c>
      <c r="H3" s="12">
        <f>Stat03!A42</f>
        <v>2</v>
      </c>
      <c r="I3" s="12">
        <f>Stat03!D42</f>
        <v>999</v>
      </c>
      <c r="J3" s="12">
        <f>Stat03!B42</f>
        <v>41</v>
      </c>
      <c r="K3" s="12">
        <f>Stat04!A43</f>
        <v>2</v>
      </c>
      <c r="L3" s="12">
        <f>Stat04!D43</f>
        <v>0</v>
      </c>
      <c r="M3" s="12">
        <f>Stat04!B43</f>
        <v>42</v>
      </c>
      <c r="N3" s="12">
        <f>Stat05!A42</f>
        <v>2</v>
      </c>
      <c r="O3" s="12">
        <f>Stat05!D42</f>
        <v>0</v>
      </c>
      <c r="P3" s="12">
        <f>Stat05!B42</f>
        <v>41</v>
      </c>
      <c r="Q3" s="12">
        <f>Stat06!A42</f>
        <v>2</v>
      </c>
      <c r="R3" s="12">
        <f>Stat06!D42</f>
        <v>999</v>
      </c>
      <c r="S3" s="12">
        <f>Stat06!B42</f>
        <v>41</v>
      </c>
      <c r="T3" s="12">
        <f>Stat07!A42</f>
        <v>2</v>
      </c>
      <c r="U3" s="12">
        <f>Stat07!D42</f>
        <v>999</v>
      </c>
      <c r="V3" s="12">
        <f>Stat07!B42</f>
        <v>41</v>
      </c>
      <c r="W3" s="12">
        <f>Stat08!A42</f>
        <v>2</v>
      </c>
      <c r="X3" s="12">
        <f>Stat08!D42</f>
        <v>999</v>
      </c>
      <c r="Y3" s="12">
        <f>Stat08!B42</f>
        <v>41</v>
      </c>
      <c r="Z3" s="12">
        <f>Stat09!A42</f>
        <v>2</v>
      </c>
      <c r="AA3" s="12">
        <f>Stat09!D42</f>
        <v>999</v>
      </c>
      <c r="AB3" s="12">
        <f>Stat09!B42</f>
        <v>41</v>
      </c>
      <c r="AC3" s="12">
        <f>Stat10!A42</f>
        <v>2</v>
      </c>
      <c r="AD3" s="12">
        <f>Stat10!D42</f>
        <v>999</v>
      </c>
      <c r="AE3" s="12">
        <f>Stat10!B42</f>
        <v>41</v>
      </c>
      <c r="AF3" s="12">
        <f>Stat11!A42</f>
        <v>2</v>
      </c>
      <c r="AG3" s="12">
        <f>Stat11!D42</f>
        <v>0</v>
      </c>
      <c r="AH3" s="12">
        <f>Stat11!B42</f>
        <v>41</v>
      </c>
      <c r="AI3" s="12">
        <f>Stat12!A42</f>
        <v>2</v>
      </c>
      <c r="AJ3" s="12">
        <f>Stat12!D42</f>
        <v>999</v>
      </c>
      <c r="AK3" s="12">
        <f>Stat12!B42</f>
        <v>41</v>
      </c>
      <c r="AL3" s="12">
        <f>Stat13!A3</f>
        <v>2</v>
      </c>
      <c r="AM3" s="12">
        <f>Stat13!D3</f>
        <v>0</v>
      </c>
      <c r="AN3" s="12">
        <f>Stat13!B3</f>
        <v>1</v>
      </c>
      <c r="AO3" s="12">
        <f>Stat14!A42</f>
        <v>2</v>
      </c>
      <c r="AP3" s="12">
        <f>Stat14!D42</f>
        <v>0</v>
      </c>
      <c r="AQ3" s="12">
        <f>Stat14!B42</f>
        <v>41</v>
      </c>
      <c r="AR3" s="12">
        <f>Stat15!A42</f>
        <v>2</v>
      </c>
      <c r="AS3" s="12">
        <f>Stat15!D42</f>
        <v>999</v>
      </c>
      <c r="AT3" s="12">
        <f>Stat15!B42</f>
        <v>41</v>
      </c>
      <c r="AU3" s="12">
        <f>marschwertung!A42</f>
        <v>2</v>
      </c>
      <c r="AV3" s="13">
        <f>marschwertung!D42</f>
        <v>0.9993055555555556</v>
      </c>
      <c r="AW3" s="12">
        <f>marschwertung!B42</f>
        <v>41</v>
      </c>
      <c r="AY3" s="12">
        <f t="shared" si="0"/>
        <v>658</v>
      </c>
    </row>
    <row r="4" spans="1:51" ht="14.25">
      <c r="A4" s="12">
        <v>3</v>
      </c>
      <c r="B4" s="12">
        <f>Stat01!A39</f>
        <v>3</v>
      </c>
      <c r="C4" s="12">
        <f>Stat01!D39</f>
        <v>57</v>
      </c>
      <c r="D4" s="12">
        <f>Stat01!B39</f>
        <v>38</v>
      </c>
      <c r="E4" s="12">
        <f>Stat02!A7</f>
        <v>3</v>
      </c>
      <c r="F4" s="12">
        <f>Stat02!D7</f>
        <v>120</v>
      </c>
      <c r="G4" s="12">
        <f>Stat02!B7</f>
        <v>6</v>
      </c>
      <c r="H4" s="12">
        <f>Stat03!A31</f>
        <v>3</v>
      </c>
      <c r="I4" s="12">
        <f>Stat03!D31</f>
        <v>134</v>
      </c>
      <c r="J4" s="12">
        <f>Stat03!B31</f>
        <v>30</v>
      </c>
      <c r="K4" s="12">
        <f>Stat04!A12</f>
        <v>3</v>
      </c>
      <c r="L4" s="12">
        <f>Stat04!D12</f>
        <v>188</v>
      </c>
      <c r="M4" s="12">
        <f>Stat04!B12</f>
        <v>11</v>
      </c>
      <c r="N4" s="12">
        <f>Stat05!A27</f>
        <v>3</v>
      </c>
      <c r="O4" s="12">
        <f>Stat05!D27</f>
        <v>390</v>
      </c>
      <c r="P4" s="12">
        <f>Stat05!B27</f>
        <v>26</v>
      </c>
      <c r="Q4" s="12">
        <f>Stat06!A29</f>
        <v>3</v>
      </c>
      <c r="R4" s="12">
        <f>Stat06!D29</f>
        <v>239</v>
      </c>
      <c r="S4" s="12">
        <f>Stat06!B29</f>
        <v>28</v>
      </c>
      <c r="T4" s="12">
        <f>Stat07!A23</f>
        <v>3</v>
      </c>
      <c r="U4" s="12">
        <f>Stat07!D23</f>
        <v>241</v>
      </c>
      <c r="V4" s="12">
        <f>Stat07!B23</f>
        <v>22</v>
      </c>
      <c r="W4" s="12">
        <f>Stat08!A28</f>
        <v>3</v>
      </c>
      <c r="X4" s="12">
        <f>Stat08!D28</f>
        <v>299</v>
      </c>
      <c r="Y4" s="12">
        <f>Stat08!B28</f>
        <v>27</v>
      </c>
      <c r="Z4" s="12">
        <f>Stat09!A2</f>
        <v>3</v>
      </c>
      <c r="AA4" s="12">
        <f>Stat09!D2</f>
        <v>118</v>
      </c>
      <c r="AB4" s="12">
        <f>Stat09!B2</f>
        <v>1</v>
      </c>
      <c r="AC4" s="12">
        <f>Stat10!A21</f>
        <v>3</v>
      </c>
      <c r="AD4" s="12">
        <f>Stat10!D21</f>
        <v>226</v>
      </c>
      <c r="AE4" s="12">
        <f>Stat10!B21</f>
        <v>20</v>
      </c>
      <c r="AF4" s="12">
        <f>Stat11!A25</f>
        <v>3</v>
      </c>
      <c r="AG4" s="12">
        <f>Stat11!D25</f>
        <v>38</v>
      </c>
      <c r="AH4" s="12">
        <f>Stat11!B25</f>
        <v>24</v>
      </c>
      <c r="AI4" s="12">
        <f>Stat12!A41</f>
        <v>3</v>
      </c>
      <c r="AJ4" s="12">
        <f>Stat12!D41</f>
        <v>273</v>
      </c>
      <c r="AK4" s="12">
        <f>Stat12!B41</f>
        <v>40</v>
      </c>
      <c r="AL4" s="12">
        <f>Stat13!A4</f>
        <v>3</v>
      </c>
      <c r="AM4" s="12">
        <f>Stat13!D4</f>
        <v>0</v>
      </c>
      <c r="AN4" s="12">
        <f>Stat13!B4</f>
        <v>1</v>
      </c>
      <c r="AO4" s="12">
        <f>Stat14!A34</f>
        <v>3</v>
      </c>
      <c r="AP4" s="12">
        <f>Stat14!D34</f>
        <v>13</v>
      </c>
      <c r="AQ4" s="12">
        <f>Stat14!B34</f>
        <v>33</v>
      </c>
      <c r="AR4" s="12">
        <f>Stat15!A36</f>
        <v>3</v>
      </c>
      <c r="AS4" s="12">
        <f>Stat15!D36</f>
        <v>209</v>
      </c>
      <c r="AT4" s="12">
        <f>Stat15!B36</f>
        <v>35</v>
      </c>
      <c r="AU4" s="12">
        <f>marschwertung!A21</f>
        <v>3</v>
      </c>
      <c r="AV4" s="13">
        <f>marschwertung!D21</f>
        <v>0.06875000000000009</v>
      </c>
      <c r="AW4" s="12">
        <f>marschwertung!B21</f>
        <v>20</v>
      </c>
      <c r="AY4" s="12">
        <f t="shared" si="0"/>
        <v>382</v>
      </c>
    </row>
    <row r="5" spans="1:51" ht="14.25">
      <c r="A5" s="12">
        <v>4</v>
      </c>
      <c r="B5" s="12">
        <f>Stat01!A12</f>
        <v>4</v>
      </c>
      <c r="C5" s="12">
        <f>Stat01!D12</f>
        <v>90</v>
      </c>
      <c r="D5" s="12">
        <f>Stat01!B12</f>
        <v>11</v>
      </c>
      <c r="E5" s="12">
        <f>Stat02!A33</f>
        <v>4</v>
      </c>
      <c r="F5" s="12">
        <f>Stat02!D33</f>
        <v>230</v>
      </c>
      <c r="G5" s="12">
        <f>Stat02!B33</f>
        <v>32</v>
      </c>
      <c r="H5" s="12">
        <f>Stat03!A29</f>
        <v>4</v>
      </c>
      <c r="I5" s="12">
        <f>Stat03!D29</f>
        <v>127</v>
      </c>
      <c r="J5" s="12">
        <f>Stat03!B29</f>
        <v>28</v>
      </c>
      <c r="K5" s="12">
        <f>Stat04!A21</f>
        <v>4</v>
      </c>
      <c r="L5" s="12">
        <f>Stat04!D21</f>
        <v>173</v>
      </c>
      <c r="M5" s="12">
        <f>Stat04!B21</f>
        <v>20</v>
      </c>
      <c r="N5" s="12">
        <f>Stat05!A8</f>
        <v>4</v>
      </c>
      <c r="O5" s="12">
        <f>Stat05!D8</f>
        <v>440</v>
      </c>
      <c r="P5" s="12">
        <f>Stat05!B8</f>
        <v>7</v>
      </c>
      <c r="Q5" s="12">
        <f>Stat06!A20</f>
        <v>4</v>
      </c>
      <c r="R5" s="12">
        <f>Stat06!D20</f>
        <v>217</v>
      </c>
      <c r="S5" s="12">
        <f>Stat06!B20</f>
        <v>19</v>
      </c>
      <c r="T5" s="12">
        <f>Stat07!A5</f>
        <v>4</v>
      </c>
      <c r="U5" s="12">
        <f>Stat07!D5</f>
        <v>152</v>
      </c>
      <c r="V5" s="12">
        <f>Stat07!B5</f>
        <v>4</v>
      </c>
      <c r="W5" s="12">
        <f>Stat08!A30</f>
        <v>4</v>
      </c>
      <c r="X5" s="12">
        <f>Stat08!D30</f>
        <v>301</v>
      </c>
      <c r="Y5" s="12">
        <f>Stat08!B30</f>
        <v>29</v>
      </c>
      <c r="Z5" s="12">
        <f>Stat09!A37</f>
        <v>4</v>
      </c>
      <c r="AA5" s="12">
        <f>Stat09!D37</f>
        <v>181</v>
      </c>
      <c r="AB5" s="12">
        <f>Stat09!B37</f>
        <v>36</v>
      </c>
      <c r="AC5" s="12">
        <f>Stat10!A25</f>
        <v>4</v>
      </c>
      <c r="AD5" s="12">
        <f>Stat10!D25</f>
        <v>260</v>
      </c>
      <c r="AE5" s="12">
        <f>Stat10!B25</f>
        <v>24</v>
      </c>
      <c r="AF5" s="12">
        <f>Stat11!A38</f>
        <v>4</v>
      </c>
      <c r="AG5" s="12">
        <f>Stat11!D38</f>
        <v>28</v>
      </c>
      <c r="AH5" s="12">
        <f>Stat11!B38</f>
        <v>37</v>
      </c>
      <c r="AI5" s="12">
        <f>Stat12!A31</f>
        <v>4</v>
      </c>
      <c r="AJ5" s="12">
        <f>Stat12!D31</f>
        <v>186</v>
      </c>
      <c r="AK5" s="12">
        <f>Stat12!B31</f>
        <v>30</v>
      </c>
      <c r="AL5" s="12">
        <f>Stat13!A5</f>
        <v>4</v>
      </c>
      <c r="AM5" s="12">
        <f>Stat13!D5</f>
        <v>0</v>
      </c>
      <c r="AN5" s="12">
        <f>Stat13!B5</f>
        <v>1</v>
      </c>
      <c r="AO5" s="12">
        <f>Stat14!A35</f>
        <v>4</v>
      </c>
      <c r="AP5" s="12">
        <f>Stat14!D35</f>
        <v>13</v>
      </c>
      <c r="AQ5" s="12">
        <f>Stat14!B35</f>
        <v>33</v>
      </c>
      <c r="AR5" s="12">
        <f>Stat15!A21</f>
        <v>4</v>
      </c>
      <c r="AS5" s="12">
        <f>Stat15!D21</f>
        <v>183</v>
      </c>
      <c r="AT5" s="12">
        <f>Stat15!B21</f>
        <v>20</v>
      </c>
      <c r="AU5" s="12">
        <f>marschwertung!A15</f>
        <v>4</v>
      </c>
      <c r="AV5" s="13">
        <f>marschwertung!D15</f>
        <v>0.06319444444444439</v>
      </c>
      <c r="AW5" s="12">
        <f>marschwertung!B15</f>
        <v>14</v>
      </c>
      <c r="AY5" s="12">
        <f t="shared" si="0"/>
        <v>359</v>
      </c>
    </row>
    <row r="6" spans="1:51" ht="14.25">
      <c r="A6" s="12">
        <v>5</v>
      </c>
      <c r="B6" s="12">
        <f>Stat01!A41</f>
        <v>5</v>
      </c>
      <c r="C6" s="12">
        <f>Stat01!D41</f>
        <v>50</v>
      </c>
      <c r="D6" s="12">
        <f>Stat01!B41</f>
        <v>40</v>
      </c>
      <c r="E6" s="12">
        <f>Stat02!A23</f>
        <v>5</v>
      </c>
      <c r="F6" s="12">
        <f>Stat02!D23</f>
        <v>195</v>
      </c>
      <c r="G6" s="12">
        <f>Stat02!B23</f>
        <v>22</v>
      </c>
      <c r="H6" s="12">
        <f>Stat03!A9</f>
        <v>5</v>
      </c>
      <c r="I6" s="12">
        <f>Stat03!D9</f>
        <v>91</v>
      </c>
      <c r="J6" s="12">
        <f>Stat03!B9</f>
        <v>8</v>
      </c>
      <c r="K6" s="12">
        <f>Stat04!A24</f>
        <v>5</v>
      </c>
      <c r="L6" s="12">
        <f>Stat04!D24</f>
        <v>171</v>
      </c>
      <c r="M6" s="12">
        <f>Stat04!B24</f>
        <v>23</v>
      </c>
      <c r="N6" s="12">
        <f>Stat05!A32</f>
        <v>5</v>
      </c>
      <c r="O6" s="12">
        <f>Stat05!D32</f>
        <v>370</v>
      </c>
      <c r="P6" s="12">
        <f>Stat05!B32</f>
        <v>31</v>
      </c>
      <c r="Q6" s="12">
        <f>Stat06!A7</f>
        <v>5</v>
      </c>
      <c r="R6" s="12">
        <f>Stat06!D7</f>
        <v>167</v>
      </c>
      <c r="S6" s="12">
        <f>Stat06!B7</f>
        <v>6</v>
      </c>
      <c r="T6" s="12">
        <f>Stat07!A31</f>
        <v>5</v>
      </c>
      <c r="U6" s="12">
        <f>Stat07!D31</f>
        <v>276</v>
      </c>
      <c r="V6" s="12">
        <f>Stat07!B31</f>
        <v>30</v>
      </c>
      <c r="W6" s="12">
        <f>Stat08!A26</f>
        <v>5</v>
      </c>
      <c r="X6" s="12">
        <f>Stat08!D26</f>
        <v>294</v>
      </c>
      <c r="Y6" s="12">
        <f>Stat08!B26</f>
        <v>25</v>
      </c>
      <c r="Z6" s="12">
        <f>Stat09!A15</f>
        <v>5</v>
      </c>
      <c r="AA6" s="12">
        <f>Stat09!D15</f>
        <v>142</v>
      </c>
      <c r="AB6" s="12">
        <f>Stat09!B15</f>
        <v>14</v>
      </c>
      <c r="AC6" s="12">
        <f>Stat10!A28</f>
        <v>5</v>
      </c>
      <c r="AD6" s="12">
        <f>Stat10!D28</f>
        <v>275</v>
      </c>
      <c r="AE6" s="12">
        <f>Stat10!B28</f>
        <v>27</v>
      </c>
      <c r="AF6" s="12">
        <f>Stat11!A39</f>
        <v>5</v>
      </c>
      <c r="AG6" s="12">
        <f>Stat11!D39</f>
        <v>26</v>
      </c>
      <c r="AH6" s="12">
        <f>Stat11!B39</f>
        <v>38</v>
      </c>
      <c r="AI6" s="12">
        <f>Stat12!A36</f>
        <v>5</v>
      </c>
      <c r="AJ6" s="12">
        <f>Stat12!D36</f>
        <v>207</v>
      </c>
      <c r="AK6" s="12">
        <f>Stat12!B36</f>
        <v>35</v>
      </c>
      <c r="AL6" s="12">
        <f>Stat13!A6</f>
        <v>5</v>
      </c>
      <c r="AM6" s="12">
        <f>Stat13!D6</f>
        <v>0</v>
      </c>
      <c r="AN6" s="12">
        <f>Stat13!B6</f>
        <v>1</v>
      </c>
      <c r="AO6" s="12">
        <f>Stat14!A10</f>
        <v>5</v>
      </c>
      <c r="AP6" s="12">
        <f>Stat14!D10</f>
        <v>23</v>
      </c>
      <c r="AQ6" s="12">
        <f>Stat14!B10</f>
        <v>9</v>
      </c>
      <c r="AR6" s="12">
        <f>Stat15!A40</f>
        <v>5</v>
      </c>
      <c r="AS6" s="12">
        <f>Stat15!D40</f>
        <v>228</v>
      </c>
      <c r="AT6" s="12">
        <f>Stat15!B40</f>
        <v>39</v>
      </c>
      <c r="AU6" s="12">
        <f>marschwertung!A20</f>
        <v>5</v>
      </c>
      <c r="AV6" s="13">
        <f>marschwertung!D20</f>
        <v>0.06805555555555554</v>
      </c>
      <c r="AW6" s="12">
        <f>marschwertung!B20</f>
        <v>19</v>
      </c>
      <c r="AY6" s="12">
        <f t="shared" si="0"/>
        <v>386</v>
      </c>
    </row>
    <row r="7" spans="1:51" ht="14.25">
      <c r="A7" s="12">
        <v>6</v>
      </c>
      <c r="B7" s="12">
        <f>Stat01!A36</f>
        <v>6</v>
      </c>
      <c r="C7" s="12">
        <f>Stat01!D36</f>
        <v>67</v>
      </c>
      <c r="D7" s="12">
        <f>Stat01!B36</f>
        <v>35</v>
      </c>
      <c r="E7" s="12">
        <f>Stat02!A34</f>
        <v>6</v>
      </c>
      <c r="F7" s="12">
        <f>Stat02!D34</f>
        <v>250</v>
      </c>
      <c r="G7" s="12">
        <f>Stat02!B34</f>
        <v>33</v>
      </c>
      <c r="H7" s="12">
        <f>Stat03!A34</f>
        <v>6</v>
      </c>
      <c r="I7" s="12">
        <f>Stat03!D34</f>
        <v>139</v>
      </c>
      <c r="J7" s="12">
        <f>Stat03!B34</f>
        <v>33</v>
      </c>
      <c r="K7" s="12">
        <f>Stat04!A20</f>
        <v>6</v>
      </c>
      <c r="L7" s="12">
        <f>Stat04!D20</f>
        <v>174</v>
      </c>
      <c r="M7" s="12">
        <f>Stat04!B20</f>
        <v>19</v>
      </c>
      <c r="N7" s="12">
        <f>Stat05!A36</f>
        <v>6</v>
      </c>
      <c r="O7" s="12">
        <f>Stat05!D36</f>
        <v>350</v>
      </c>
      <c r="P7" s="12">
        <f>Stat05!B36</f>
        <v>35</v>
      </c>
      <c r="Q7" s="12">
        <f>Stat06!A41</f>
        <v>6</v>
      </c>
      <c r="R7" s="12">
        <f>Stat06!D41</f>
        <v>351</v>
      </c>
      <c r="S7" s="12">
        <f>Stat06!B41</f>
        <v>40</v>
      </c>
      <c r="T7" s="12">
        <f>Stat07!A16</f>
        <v>6</v>
      </c>
      <c r="U7" s="12">
        <f>Stat07!D16</f>
        <v>189</v>
      </c>
      <c r="V7" s="12">
        <f>Stat07!B16</f>
        <v>15</v>
      </c>
      <c r="W7" s="12">
        <f>Stat08!A12</f>
        <v>6</v>
      </c>
      <c r="X7" s="12">
        <f>Stat08!D12</f>
        <v>251</v>
      </c>
      <c r="Y7" s="12">
        <f>Stat08!B12</f>
        <v>11</v>
      </c>
      <c r="Z7" s="12">
        <f>Stat09!A40</f>
        <v>6</v>
      </c>
      <c r="AA7" s="12">
        <f>Stat09!D40</f>
        <v>193</v>
      </c>
      <c r="AB7" s="12">
        <f>Stat09!B40</f>
        <v>39</v>
      </c>
      <c r="AC7" s="12">
        <f>Stat10!A35</f>
        <v>6</v>
      </c>
      <c r="AD7" s="12">
        <f>Stat10!D35</f>
        <v>332</v>
      </c>
      <c r="AE7" s="12">
        <f>Stat10!B35</f>
        <v>34</v>
      </c>
      <c r="AF7" s="12">
        <f>Stat11!A4</f>
        <v>6</v>
      </c>
      <c r="AG7" s="12">
        <f>Stat11!D4</f>
        <v>48</v>
      </c>
      <c r="AH7" s="12">
        <f>Stat11!B4</f>
        <v>3</v>
      </c>
      <c r="AI7" s="12">
        <f>Stat12!A25</f>
        <v>6</v>
      </c>
      <c r="AJ7" s="12">
        <f>Stat12!D25</f>
        <v>179</v>
      </c>
      <c r="AK7" s="12">
        <f>Stat12!B25</f>
        <v>24</v>
      </c>
      <c r="AL7" s="12">
        <f>Stat13!A7</f>
        <v>6</v>
      </c>
      <c r="AM7" s="12">
        <f>Stat13!D7</f>
        <v>0</v>
      </c>
      <c r="AN7" s="12">
        <f>Stat13!B7</f>
        <v>1</v>
      </c>
      <c r="AO7" s="12">
        <f>Stat14!A21</f>
        <v>6</v>
      </c>
      <c r="AP7" s="12">
        <f>Stat14!D21</f>
        <v>19</v>
      </c>
      <c r="AQ7" s="12">
        <f>Stat14!B21</f>
        <v>20</v>
      </c>
      <c r="AR7" s="12">
        <f>Stat15!A20</f>
        <v>6</v>
      </c>
      <c r="AS7" s="12">
        <f>Stat15!D20</f>
        <v>182</v>
      </c>
      <c r="AT7" s="12">
        <f>Stat15!B20</f>
        <v>19</v>
      </c>
      <c r="AU7" s="12">
        <f>marschwertung!A23</f>
        <v>6</v>
      </c>
      <c r="AV7" s="13">
        <f>marschwertung!D23</f>
        <v>0.07291666666666691</v>
      </c>
      <c r="AW7" s="12">
        <f>marschwertung!B23</f>
        <v>22</v>
      </c>
      <c r="AY7" s="12">
        <f t="shared" si="0"/>
        <v>405</v>
      </c>
    </row>
    <row r="8" spans="1:51" ht="14.25">
      <c r="A8" s="12">
        <v>7</v>
      </c>
      <c r="B8" s="12">
        <f>Stat01!A23</f>
        <v>7</v>
      </c>
      <c r="C8" s="12">
        <f>Stat01!D23</f>
        <v>76</v>
      </c>
      <c r="D8" s="12">
        <f>Stat01!B23</f>
        <v>22</v>
      </c>
      <c r="E8" s="12">
        <f>Stat02!A17</f>
        <v>7</v>
      </c>
      <c r="F8" s="12">
        <f>Stat02!D17</f>
        <v>165</v>
      </c>
      <c r="G8" s="12">
        <f>Stat02!B17</f>
        <v>16</v>
      </c>
      <c r="H8" s="12">
        <f>Stat03!A15</f>
        <v>7</v>
      </c>
      <c r="I8" s="12">
        <f>Stat03!D15</f>
        <v>102</v>
      </c>
      <c r="J8" s="12">
        <f>Stat03!B15</f>
        <v>14</v>
      </c>
      <c r="K8" s="12">
        <f>Stat04!A6</f>
        <v>7</v>
      </c>
      <c r="L8" s="12">
        <f>Stat04!D6</f>
        <v>208</v>
      </c>
      <c r="M8" s="12">
        <f>Stat04!B6</f>
        <v>5</v>
      </c>
      <c r="N8" s="12">
        <f>Stat05!A17</f>
        <v>7</v>
      </c>
      <c r="O8" s="12">
        <f>Stat05!D17</f>
        <v>420</v>
      </c>
      <c r="P8" s="12">
        <f>Stat05!B17</f>
        <v>16</v>
      </c>
      <c r="Q8" s="12">
        <f>Stat06!A38</f>
        <v>7</v>
      </c>
      <c r="R8" s="12">
        <f>Stat06!D38</f>
        <v>326</v>
      </c>
      <c r="S8" s="12">
        <f>Stat06!B38</f>
        <v>37</v>
      </c>
      <c r="T8" s="12">
        <f>Stat07!A22</f>
        <v>7</v>
      </c>
      <c r="U8" s="12">
        <f>Stat07!D22</f>
        <v>235</v>
      </c>
      <c r="V8" s="12">
        <f>Stat07!B22</f>
        <v>21</v>
      </c>
      <c r="W8" s="12">
        <f>Stat08!A16</f>
        <v>7</v>
      </c>
      <c r="X8" s="12">
        <f>Stat08!D16</f>
        <v>268</v>
      </c>
      <c r="Y8" s="12">
        <f>Stat08!B16</f>
        <v>15</v>
      </c>
      <c r="Z8" s="12">
        <f>Stat09!A16</f>
        <v>7</v>
      </c>
      <c r="AA8" s="12">
        <f>Stat09!D16</f>
        <v>142</v>
      </c>
      <c r="AB8" s="12">
        <f>Stat09!B16</f>
        <v>14</v>
      </c>
      <c r="AC8" s="12">
        <f>Stat10!A19</f>
        <v>7</v>
      </c>
      <c r="AD8" s="12">
        <f>Stat10!D19</f>
        <v>225</v>
      </c>
      <c r="AE8" s="12">
        <f>Stat10!B19</f>
        <v>18</v>
      </c>
      <c r="AF8" s="12">
        <f>Stat11!A37</f>
        <v>7</v>
      </c>
      <c r="AG8" s="12">
        <f>Stat11!D37</f>
        <v>29</v>
      </c>
      <c r="AH8" s="12">
        <f>Stat11!B37</f>
        <v>36</v>
      </c>
      <c r="AI8" s="12">
        <f>Stat12!A24</f>
        <v>7</v>
      </c>
      <c r="AJ8" s="12">
        <f>Stat12!D24</f>
        <v>176</v>
      </c>
      <c r="AK8" s="12">
        <f>Stat12!B24</f>
        <v>23</v>
      </c>
      <c r="AL8" s="12">
        <f>Stat13!A8</f>
        <v>7</v>
      </c>
      <c r="AM8" s="12">
        <f>Stat13!D8</f>
        <v>0</v>
      </c>
      <c r="AN8" s="12">
        <f>Stat13!B8</f>
        <v>1</v>
      </c>
      <c r="AO8" s="12">
        <f>Stat14!A17</f>
        <v>7</v>
      </c>
      <c r="AP8" s="12">
        <f>Stat14!D17</f>
        <v>21</v>
      </c>
      <c r="AQ8" s="12">
        <f>Stat14!B17</f>
        <v>16</v>
      </c>
      <c r="AR8" s="12">
        <f>Stat15!A25</f>
        <v>7</v>
      </c>
      <c r="AS8" s="12">
        <f>Stat15!D25</f>
        <v>188</v>
      </c>
      <c r="AT8" s="12">
        <f>Stat15!B25</f>
        <v>24</v>
      </c>
      <c r="AU8" s="12">
        <f>marschwertung!A34</f>
        <v>7</v>
      </c>
      <c r="AV8" s="13">
        <f>marschwertung!D34</f>
        <v>0.08958333333333329</v>
      </c>
      <c r="AW8" s="12">
        <f>marschwertung!B34</f>
        <v>33</v>
      </c>
      <c r="AY8" s="12">
        <f t="shared" si="0"/>
        <v>344</v>
      </c>
    </row>
    <row r="9" spans="1:51" ht="14.25">
      <c r="A9" s="12">
        <v>8</v>
      </c>
      <c r="B9" s="12">
        <f>Stat01!A24</f>
        <v>8</v>
      </c>
      <c r="C9" s="12">
        <f>Stat01!D24</f>
        <v>76</v>
      </c>
      <c r="D9" s="12">
        <f>Stat01!B24</f>
        <v>22</v>
      </c>
      <c r="E9" s="12">
        <f>Stat02!A3</f>
        <v>8</v>
      </c>
      <c r="F9" s="12">
        <f>Stat02!D3</f>
        <v>87</v>
      </c>
      <c r="G9" s="12">
        <f>Stat02!B3</f>
        <v>2</v>
      </c>
      <c r="H9" s="12">
        <f>Stat03!A25</f>
        <v>8</v>
      </c>
      <c r="I9" s="12">
        <f>Stat03!D25</f>
        <v>121</v>
      </c>
      <c r="J9" s="12">
        <f>Stat03!B25</f>
        <v>24</v>
      </c>
      <c r="K9" s="12">
        <f>Stat04!A13</f>
        <v>8</v>
      </c>
      <c r="L9" s="12">
        <f>Stat04!D13</f>
        <v>186</v>
      </c>
      <c r="M9" s="12">
        <f>Stat04!B13</f>
        <v>12</v>
      </c>
      <c r="N9" s="12">
        <f>Stat05!A39</f>
        <v>8</v>
      </c>
      <c r="O9" s="12">
        <f>Stat05!D39</f>
        <v>280</v>
      </c>
      <c r="P9" s="12">
        <f>Stat05!B39</f>
        <v>38</v>
      </c>
      <c r="Q9" s="12">
        <f>Stat06!A17</f>
        <v>8</v>
      </c>
      <c r="R9" s="12">
        <f>Stat06!D17</f>
        <v>205</v>
      </c>
      <c r="S9" s="12">
        <f>Stat06!B17</f>
        <v>16</v>
      </c>
      <c r="T9" s="12">
        <f>Stat07!A19</f>
        <v>8</v>
      </c>
      <c r="U9" s="12">
        <f>Stat07!D19</f>
        <v>220</v>
      </c>
      <c r="V9" s="12">
        <f>Stat07!B19</f>
        <v>18</v>
      </c>
      <c r="W9" s="12">
        <f>Stat08!A20</f>
        <v>8</v>
      </c>
      <c r="X9" s="12">
        <f>Stat08!D20</f>
        <v>285</v>
      </c>
      <c r="Y9" s="12">
        <f>Stat08!B20</f>
        <v>19</v>
      </c>
      <c r="Z9" s="12">
        <f>Stat09!A17</f>
        <v>8</v>
      </c>
      <c r="AA9" s="12">
        <f>Stat09!D17</f>
        <v>146</v>
      </c>
      <c r="AB9" s="12">
        <f>Stat09!B17</f>
        <v>16</v>
      </c>
      <c r="AC9" s="12">
        <f>Stat10!A29</f>
        <v>8</v>
      </c>
      <c r="AD9" s="12">
        <f>Stat10!D29</f>
        <v>275</v>
      </c>
      <c r="AE9" s="12">
        <f>Stat10!B29</f>
        <v>27</v>
      </c>
      <c r="AF9" s="12">
        <f>Stat11!A30</f>
        <v>8</v>
      </c>
      <c r="AG9" s="12">
        <f>Stat11!D30</f>
        <v>32</v>
      </c>
      <c r="AH9" s="12">
        <f>Stat11!B30</f>
        <v>29</v>
      </c>
      <c r="AI9" s="12">
        <f>Stat12!A40</f>
        <v>8</v>
      </c>
      <c r="AJ9" s="12">
        <f>Stat12!D40</f>
        <v>240</v>
      </c>
      <c r="AK9" s="12">
        <f>Stat12!B40</f>
        <v>39</v>
      </c>
      <c r="AL9" s="12">
        <f>Stat13!A9</f>
        <v>8</v>
      </c>
      <c r="AM9" s="12">
        <f>Stat13!D9</f>
        <v>0</v>
      </c>
      <c r="AN9" s="12">
        <f>Stat13!B9</f>
        <v>1</v>
      </c>
      <c r="AO9" s="12">
        <f>Stat14!A30</f>
        <v>8</v>
      </c>
      <c r="AP9" s="12">
        <f>Stat14!D30</f>
        <v>15</v>
      </c>
      <c r="AQ9" s="12">
        <f>Stat14!B30</f>
        <v>29</v>
      </c>
      <c r="AR9" s="12">
        <f>Stat15!A39</f>
        <v>8</v>
      </c>
      <c r="AS9" s="12">
        <f>Stat15!D39</f>
        <v>223</v>
      </c>
      <c r="AT9" s="12">
        <f>Stat15!B39</f>
        <v>38</v>
      </c>
      <c r="AU9" s="12">
        <f>marschwertung!A32</f>
        <v>8</v>
      </c>
      <c r="AV9" s="13">
        <f>marschwertung!D32</f>
        <v>0.08333333333333343</v>
      </c>
      <c r="AW9" s="12">
        <f>marschwertung!B32</f>
        <v>31</v>
      </c>
      <c r="AY9" s="12">
        <f t="shared" si="0"/>
        <v>392</v>
      </c>
    </row>
    <row r="10" spans="1:51" ht="14.25">
      <c r="A10" s="12">
        <v>9</v>
      </c>
      <c r="B10" s="12">
        <f>Stat01!A43</f>
        <v>9</v>
      </c>
      <c r="C10" s="12">
        <f>Stat01!D43</f>
        <v>0</v>
      </c>
      <c r="D10" s="12">
        <f>Stat01!B43</f>
        <v>41</v>
      </c>
      <c r="E10" s="12">
        <f>Stat02!A43</f>
        <v>9</v>
      </c>
      <c r="F10" s="12">
        <f>Stat02!D43</f>
        <v>999</v>
      </c>
      <c r="G10" s="12">
        <f>Stat02!B43</f>
        <v>41</v>
      </c>
      <c r="H10" s="12">
        <f>Stat03!A43</f>
        <v>9</v>
      </c>
      <c r="I10" s="12">
        <f>Stat03!D43</f>
        <v>999</v>
      </c>
      <c r="J10" s="12">
        <f>Stat03!B43</f>
        <v>41</v>
      </c>
      <c r="K10" s="12">
        <f>Stat04!A44</f>
        <v>9</v>
      </c>
      <c r="L10" s="12">
        <f>Stat04!D44</f>
        <v>0</v>
      </c>
      <c r="M10" s="12">
        <f>Stat04!B44</f>
        <v>42</v>
      </c>
      <c r="N10" s="12">
        <f>Stat05!A43</f>
        <v>9</v>
      </c>
      <c r="O10" s="12">
        <f>Stat05!D43</f>
        <v>0</v>
      </c>
      <c r="P10" s="12">
        <f>Stat05!B43</f>
        <v>41</v>
      </c>
      <c r="Q10" s="12">
        <f>Stat06!A43</f>
        <v>9</v>
      </c>
      <c r="R10" s="12">
        <f>Stat06!D43</f>
        <v>999</v>
      </c>
      <c r="S10" s="12">
        <f>Stat06!B43</f>
        <v>41</v>
      </c>
      <c r="T10" s="12">
        <f>Stat07!A43</f>
        <v>9</v>
      </c>
      <c r="U10" s="12">
        <f>Stat07!D43</f>
        <v>999</v>
      </c>
      <c r="V10" s="12">
        <f>Stat07!B43</f>
        <v>41</v>
      </c>
      <c r="W10" s="12">
        <f>Stat08!A43</f>
        <v>9</v>
      </c>
      <c r="X10" s="12">
        <f>Stat08!D43</f>
        <v>999</v>
      </c>
      <c r="Y10" s="12">
        <f>Stat08!B43</f>
        <v>41</v>
      </c>
      <c r="Z10" s="12">
        <f>Stat09!A43</f>
        <v>9</v>
      </c>
      <c r="AA10" s="12">
        <f>Stat09!D43</f>
        <v>999</v>
      </c>
      <c r="AB10" s="12">
        <f>Stat09!B43</f>
        <v>41</v>
      </c>
      <c r="AC10" s="12">
        <f>Stat10!A43</f>
        <v>9</v>
      </c>
      <c r="AD10" s="12">
        <f>Stat10!D43</f>
        <v>999</v>
      </c>
      <c r="AE10" s="12">
        <f>Stat10!B43</f>
        <v>41</v>
      </c>
      <c r="AF10" s="12">
        <f>Stat11!A43</f>
        <v>9</v>
      </c>
      <c r="AG10" s="12">
        <f>Stat11!D43</f>
        <v>0</v>
      </c>
      <c r="AH10" s="12">
        <f>Stat11!B43</f>
        <v>41</v>
      </c>
      <c r="AI10" s="12">
        <f>Stat12!A43</f>
        <v>9</v>
      </c>
      <c r="AJ10" s="12">
        <f>Stat12!D43</f>
        <v>999</v>
      </c>
      <c r="AK10" s="12">
        <f>Stat12!B43</f>
        <v>41</v>
      </c>
      <c r="AL10" s="12">
        <f>Stat13!A10</f>
        <v>9</v>
      </c>
      <c r="AM10" s="12">
        <f>Stat13!D10</f>
        <v>0</v>
      </c>
      <c r="AN10" s="12">
        <f>Stat13!B10</f>
        <v>1</v>
      </c>
      <c r="AO10" s="12">
        <f>Stat14!A43</f>
        <v>9</v>
      </c>
      <c r="AP10" s="12">
        <f>Stat14!D43</f>
        <v>0</v>
      </c>
      <c r="AQ10" s="12">
        <f>Stat14!B43</f>
        <v>41</v>
      </c>
      <c r="AR10" s="12">
        <f>Stat15!A43</f>
        <v>9</v>
      </c>
      <c r="AS10" s="12">
        <f>Stat15!D43</f>
        <v>999</v>
      </c>
      <c r="AT10" s="12">
        <f>Stat15!B43</f>
        <v>41</v>
      </c>
      <c r="AU10" s="12">
        <f>marschwertung!A43</f>
        <v>9</v>
      </c>
      <c r="AV10" s="13">
        <f>marschwertung!D43</f>
        <v>0.9993055555555556</v>
      </c>
      <c r="AW10" s="12">
        <f>marschwertung!B43</f>
        <v>41</v>
      </c>
      <c r="AY10" s="12">
        <f t="shared" si="0"/>
        <v>658</v>
      </c>
    </row>
    <row r="11" spans="1:51" ht="14.25">
      <c r="A11" s="12">
        <v>10</v>
      </c>
      <c r="B11" s="12">
        <f>Stat01!A34</f>
        <v>10</v>
      </c>
      <c r="C11" s="12">
        <f>Stat01!D34</f>
        <v>68</v>
      </c>
      <c r="D11" s="12">
        <f>Stat01!B34</f>
        <v>33</v>
      </c>
      <c r="E11" s="12">
        <f>Stat02!A13</f>
        <v>10</v>
      </c>
      <c r="F11" s="12">
        <f>Stat02!D13</f>
        <v>145</v>
      </c>
      <c r="G11" s="12">
        <f>Stat02!B13</f>
        <v>12</v>
      </c>
      <c r="H11" s="12">
        <f>Stat03!A17</f>
        <v>10</v>
      </c>
      <c r="I11" s="12">
        <f>Stat03!D17</f>
        <v>109</v>
      </c>
      <c r="J11" s="12">
        <f>Stat03!B17</f>
        <v>16</v>
      </c>
      <c r="K11" s="12">
        <f>Stat04!A15</f>
        <v>10</v>
      </c>
      <c r="L11" s="12">
        <f>Stat04!D15</f>
        <v>185</v>
      </c>
      <c r="M11" s="12">
        <f>Stat04!B15</f>
        <v>14</v>
      </c>
      <c r="N11" s="12">
        <f>Stat05!A35</f>
        <v>10</v>
      </c>
      <c r="O11" s="12">
        <f>Stat05!D35</f>
        <v>360</v>
      </c>
      <c r="P11" s="12">
        <f>Stat05!B35</f>
        <v>34</v>
      </c>
      <c r="Q11" s="12">
        <f>Stat06!A14</f>
        <v>10</v>
      </c>
      <c r="R11" s="12">
        <f>Stat06!D14</f>
        <v>202</v>
      </c>
      <c r="S11" s="12">
        <f>Stat06!B14</f>
        <v>13</v>
      </c>
      <c r="T11" s="12">
        <f>Stat07!A18</f>
        <v>10</v>
      </c>
      <c r="U11" s="12">
        <f>Stat07!D18</f>
        <v>201</v>
      </c>
      <c r="V11" s="12">
        <f>Stat07!B18</f>
        <v>17</v>
      </c>
      <c r="W11" s="12">
        <f>Stat08!A34</f>
        <v>10</v>
      </c>
      <c r="X11" s="12">
        <f>Stat08!D34</f>
        <v>320</v>
      </c>
      <c r="Y11" s="12">
        <f>Stat08!B34</f>
        <v>33</v>
      </c>
      <c r="Z11" s="12">
        <f>Stat09!A12</f>
        <v>10</v>
      </c>
      <c r="AA11" s="12">
        <f>Stat09!D12</f>
        <v>140</v>
      </c>
      <c r="AB11" s="12">
        <f>Stat09!B12</f>
        <v>11</v>
      </c>
      <c r="AC11" s="12">
        <f>Stat10!A23</f>
        <v>10</v>
      </c>
      <c r="AD11" s="12">
        <f>Stat10!D23</f>
        <v>245</v>
      </c>
      <c r="AE11" s="12">
        <f>Stat10!B23</f>
        <v>22</v>
      </c>
      <c r="AF11" s="12">
        <f>Stat11!A10</f>
        <v>10</v>
      </c>
      <c r="AG11" s="12">
        <f>Stat11!D10</f>
        <v>45</v>
      </c>
      <c r="AH11" s="12">
        <f>Stat11!B10</f>
        <v>9</v>
      </c>
      <c r="AI11" s="12">
        <f>Stat12!A13</f>
        <v>10</v>
      </c>
      <c r="AJ11" s="12">
        <f>Stat12!D13</f>
        <v>129</v>
      </c>
      <c r="AK11" s="12">
        <f>Stat12!B13</f>
        <v>12</v>
      </c>
      <c r="AL11" s="12">
        <f>Stat13!A11</f>
        <v>10</v>
      </c>
      <c r="AM11" s="12">
        <f>Stat13!D11</f>
        <v>0</v>
      </c>
      <c r="AN11" s="12">
        <f>Stat13!B11</f>
        <v>1</v>
      </c>
      <c r="AO11" s="12">
        <f>Stat14!A18</f>
        <v>10</v>
      </c>
      <c r="AP11" s="12">
        <f>Stat14!D18</f>
        <v>20</v>
      </c>
      <c r="AQ11" s="12">
        <f>Stat14!B18</f>
        <v>17</v>
      </c>
      <c r="AR11" s="12">
        <f>Stat15!A31</f>
        <v>10</v>
      </c>
      <c r="AS11" s="12">
        <f>Stat15!D31</f>
        <v>195</v>
      </c>
      <c r="AT11" s="12">
        <f>Stat15!B31</f>
        <v>30</v>
      </c>
      <c r="AU11" s="12">
        <f>marschwertung!A18</f>
        <v>10</v>
      </c>
      <c r="AV11" s="13">
        <f>marschwertung!D18</f>
        <v>0.0666666666666666</v>
      </c>
      <c r="AW11" s="12">
        <f>marschwertung!B18</f>
        <v>17</v>
      </c>
      <c r="AY11" s="12">
        <f t="shared" si="0"/>
        <v>308</v>
      </c>
    </row>
    <row r="12" spans="1:51" ht="14.25">
      <c r="A12" s="12">
        <v>11</v>
      </c>
      <c r="B12" s="12">
        <f>Stat01!A20</f>
        <v>11</v>
      </c>
      <c r="C12" s="12">
        <f>Stat01!D20</f>
        <v>80</v>
      </c>
      <c r="D12" s="12">
        <f>Stat01!B20</f>
        <v>19</v>
      </c>
      <c r="E12" s="12">
        <f>Stat02!A40</f>
        <v>11</v>
      </c>
      <c r="F12" s="12">
        <f>Stat02!D40</f>
        <v>365</v>
      </c>
      <c r="G12" s="12">
        <f>Stat02!B40</f>
        <v>39</v>
      </c>
      <c r="H12" s="12">
        <f>Stat03!A20</f>
        <v>11</v>
      </c>
      <c r="I12" s="12">
        <f>Stat03!D20</f>
        <v>114</v>
      </c>
      <c r="J12" s="12">
        <f>Stat03!B20</f>
        <v>19</v>
      </c>
      <c r="K12" s="12">
        <f>Stat04!A3</f>
        <v>11</v>
      </c>
      <c r="L12" s="12">
        <f>Stat04!D3</f>
        <v>220</v>
      </c>
      <c r="M12" s="12">
        <f>Stat04!B3</f>
        <v>2</v>
      </c>
      <c r="N12" s="12">
        <f>Stat05!A14</f>
        <v>11</v>
      </c>
      <c r="O12" s="12">
        <f>Stat05!D14</f>
        <v>430</v>
      </c>
      <c r="P12" s="12">
        <f>Stat05!B14</f>
        <v>12</v>
      </c>
      <c r="Q12" s="12">
        <f>Stat06!A27</f>
        <v>11</v>
      </c>
      <c r="R12" s="12">
        <f>Stat06!D27</f>
        <v>236</v>
      </c>
      <c r="S12" s="12">
        <f>Stat06!B27</f>
        <v>26</v>
      </c>
      <c r="T12" s="12">
        <f>Stat07!A29</f>
        <v>11</v>
      </c>
      <c r="U12" s="12">
        <f>Stat07!D29</f>
        <v>270</v>
      </c>
      <c r="V12" s="12">
        <f>Stat07!B29</f>
        <v>28</v>
      </c>
      <c r="W12" s="12">
        <f>Stat08!A21</f>
        <v>11</v>
      </c>
      <c r="X12" s="12">
        <f>Stat08!D21</f>
        <v>285</v>
      </c>
      <c r="Y12" s="12">
        <f>Stat08!B21</f>
        <v>19</v>
      </c>
      <c r="Z12" s="12">
        <f>Stat09!A22</f>
        <v>11</v>
      </c>
      <c r="AA12" s="12">
        <f>Stat09!D22</f>
        <v>151</v>
      </c>
      <c r="AB12" s="12">
        <f>Stat09!B22</f>
        <v>21</v>
      </c>
      <c r="AC12" s="12">
        <f>Stat10!A36</f>
        <v>11</v>
      </c>
      <c r="AD12" s="12">
        <f>Stat10!D36</f>
        <v>332</v>
      </c>
      <c r="AE12" s="12">
        <f>Stat10!B36</f>
        <v>34</v>
      </c>
      <c r="AF12" s="12">
        <f>Stat11!A19</f>
        <v>11</v>
      </c>
      <c r="AG12" s="12">
        <f>Stat11!D19</f>
        <v>41</v>
      </c>
      <c r="AH12" s="12">
        <f>Stat11!B19</f>
        <v>18</v>
      </c>
      <c r="AI12" s="12">
        <f>Stat12!A16</f>
        <v>11</v>
      </c>
      <c r="AJ12" s="12">
        <f>Stat12!D16</f>
        <v>143</v>
      </c>
      <c r="AK12" s="12">
        <f>Stat12!B16</f>
        <v>15</v>
      </c>
      <c r="AL12" s="12">
        <f>Stat13!A12</f>
        <v>11</v>
      </c>
      <c r="AM12" s="12">
        <f>Stat13!D12</f>
        <v>0</v>
      </c>
      <c r="AN12" s="12">
        <f>Stat13!B12</f>
        <v>1</v>
      </c>
      <c r="AO12" s="12">
        <f>Stat14!A26</f>
        <v>11</v>
      </c>
      <c r="AP12" s="12">
        <f>Stat14!D26</f>
        <v>16</v>
      </c>
      <c r="AQ12" s="12">
        <f>Stat14!B26</f>
        <v>25</v>
      </c>
      <c r="AR12" s="12">
        <f>Stat15!A28</f>
        <v>11</v>
      </c>
      <c r="AS12" s="12">
        <f>Stat15!D28</f>
        <v>194</v>
      </c>
      <c r="AT12" s="12">
        <f>Stat15!B28</f>
        <v>27</v>
      </c>
      <c r="AU12" s="12">
        <f>marschwertung!A35</f>
        <v>11</v>
      </c>
      <c r="AV12" s="13">
        <f>marschwertung!D35</f>
        <v>0.09027777777777773</v>
      </c>
      <c r="AW12" s="12">
        <f>marschwertung!B35</f>
        <v>34</v>
      </c>
      <c r="AY12" s="12">
        <f t="shared" si="0"/>
        <v>373</v>
      </c>
    </row>
    <row r="13" spans="1:51" ht="14.25">
      <c r="A13" s="12">
        <v>12</v>
      </c>
      <c r="B13" s="12">
        <f>Stat01!A11</f>
        <v>12</v>
      </c>
      <c r="C13" s="12">
        <f>Stat01!D11</f>
        <v>93</v>
      </c>
      <c r="D13" s="12">
        <f>Stat01!B11</f>
        <v>10</v>
      </c>
      <c r="E13" s="12">
        <f>Stat02!A32</f>
        <v>12</v>
      </c>
      <c r="F13" s="12">
        <f>Stat02!D32</f>
        <v>225</v>
      </c>
      <c r="G13" s="12">
        <f>Stat02!B32</f>
        <v>31</v>
      </c>
      <c r="H13" s="12">
        <f>Stat03!A7</f>
        <v>12</v>
      </c>
      <c r="I13" s="12">
        <f>Stat03!D7</f>
        <v>82</v>
      </c>
      <c r="J13" s="12">
        <f>Stat03!B7</f>
        <v>6</v>
      </c>
      <c r="K13" s="12">
        <f>Stat04!A16</f>
        <v>12</v>
      </c>
      <c r="L13" s="12">
        <f>Stat04!D16</f>
        <v>179</v>
      </c>
      <c r="M13" s="12">
        <f>Stat04!B16</f>
        <v>15</v>
      </c>
      <c r="N13" s="12">
        <f>Stat05!A9</f>
        <v>12</v>
      </c>
      <c r="O13" s="12">
        <f>Stat05!D9</f>
        <v>440</v>
      </c>
      <c r="P13" s="12">
        <f>Stat05!B9</f>
        <v>7</v>
      </c>
      <c r="Q13" s="12">
        <f>Stat06!A25</f>
        <v>12</v>
      </c>
      <c r="R13" s="12">
        <f>Stat06!D25</f>
        <v>225</v>
      </c>
      <c r="S13" s="12">
        <f>Stat06!B25</f>
        <v>24</v>
      </c>
      <c r="T13" s="12">
        <f>Stat07!A13</f>
        <v>12</v>
      </c>
      <c r="U13" s="12">
        <f>Stat07!D13</f>
        <v>174</v>
      </c>
      <c r="V13" s="12">
        <f>Stat07!B13</f>
        <v>12</v>
      </c>
      <c r="W13" s="12">
        <f>Stat08!A19</f>
        <v>12</v>
      </c>
      <c r="X13" s="12">
        <f>Stat08!D19</f>
        <v>283</v>
      </c>
      <c r="Y13" s="12">
        <f>Stat08!B19</f>
        <v>17</v>
      </c>
      <c r="Z13" s="12">
        <f>Stat09!A5</f>
        <v>12</v>
      </c>
      <c r="AA13" s="12">
        <f>Stat09!D5</f>
        <v>125</v>
      </c>
      <c r="AB13" s="12">
        <f>Stat09!B5</f>
        <v>4</v>
      </c>
      <c r="AC13" s="12">
        <f>Stat10!A22</f>
        <v>12</v>
      </c>
      <c r="AD13" s="12">
        <f>Stat10!D22</f>
        <v>236</v>
      </c>
      <c r="AE13" s="12">
        <f>Stat10!B22</f>
        <v>21</v>
      </c>
      <c r="AF13" s="12">
        <f>Stat11!A34</f>
        <v>12</v>
      </c>
      <c r="AG13" s="12">
        <f>Stat11!D34</f>
        <v>30</v>
      </c>
      <c r="AH13" s="12">
        <f>Stat11!B34</f>
        <v>33</v>
      </c>
      <c r="AI13" s="12">
        <f>Stat12!A29</f>
        <v>12</v>
      </c>
      <c r="AJ13" s="12">
        <f>Stat12!D29</f>
        <v>185</v>
      </c>
      <c r="AK13" s="12">
        <f>Stat12!B29</f>
        <v>28</v>
      </c>
      <c r="AL13" s="12">
        <f>Stat13!A13</f>
        <v>12</v>
      </c>
      <c r="AM13" s="12">
        <f>Stat13!D13</f>
        <v>0</v>
      </c>
      <c r="AN13" s="12">
        <f>Stat13!B13</f>
        <v>1</v>
      </c>
      <c r="AO13" s="12">
        <f>Stat14!A22</f>
        <v>12</v>
      </c>
      <c r="AP13" s="12">
        <f>Stat14!D22</f>
        <v>19</v>
      </c>
      <c r="AQ13" s="12">
        <f>Stat14!B22</f>
        <v>20</v>
      </c>
      <c r="AR13" s="12">
        <f>Stat15!A9</f>
        <v>12</v>
      </c>
      <c r="AS13" s="12">
        <f>Stat15!D9</f>
        <v>158</v>
      </c>
      <c r="AT13" s="12">
        <f>Stat15!B9</f>
        <v>8</v>
      </c>
      <c r="AU13" s="12">
        <f>marschwertung!A11</f>
        <v>12</v>
      </c>
      <c r="AV13" s="13">
        <f>marschwertung!D11</f>
        <v>0.05763888888888885</v>
      </c>
      <c r="AW13" s="12">
        <f>marschwertung!B11</f>
        <v>10</v>
      </c>
      <c r="AY13" s="12">
        <f t="shared" si="0"/>
        <v>257</v>
      </c>
    </row>
    <row r="14" spans="1:51" ht="14.25">
      <c r="A14" s="12">
        <v>13</v>
      </c>
      <c r="B14" s="12">
        <f>Stat01!A35</f>
        <v>13</v>
      </c>
      <c r="C14" s="12">
        <f>Stat01!D35</f>
        <v>68</v>
      </c>
      <c r="D14" s="12">
        <f>Stat01!B35</f>
        <v>33</v>
      </c>
      <c r="E14" s="12">
        <f>Stat02!A38</f>
        <v>13</v>
      </c>
      <c r="F14" s="12">
        <f>Stat02!D38</f>
        <v>305</v>
      </c>
      <c r="G14" s="12">
        <f>Stat02!B38</f>
        <v>37</v>
      </c>
      <c r="H14" s="12">
        <f>Stat03!A39</f>
        <v>13</v>
      </c>
      <c r="I14" s="12">
        <f>Stat03!D39</f>
        <v>186</v>
      </c>
      <c r="J14" s="12">
        <f>Stat03!B39</f>
        <v>38</v>
      </c>
      <c r="K14" s="12">
        <f>Stat04!A26</f>
        <v>13</v>
      </c>
      <c r="L14" s="12">
        <f>Stat04!D26</f>
        <v>168</v>
      </c>
      <c r="M14" s="12">
        <f>Stat04!B26</f>
        <v>25</v>
      </c>
      <c r="N14" s="12">
        <f>Stat05!A38</f>
        <v>13</v>
      </c>
      <c r="O14" s="12">
        <f>Stat05!D38</f>
        <v>310</v>
      </c>
      <c r="P14" s="12">
        <f>Stat05!B38</f>
        <v>37</v>
      </c>
      <c r="Q14" s="12">
        <f>Stat06!A34</f>
        <v>13</v>
      </c>
      <c r="R14" s="12">
        <f>Stat06!D34</f>
        <v>281</v>
      </c>
      <c r="S14" s="12">
        <f>Stat06!B34</f>
        <v>33</v>
      </c>
      <c r="T14" s="12">
        <f>Stat07!A36</f>
        <v>13</v>
      </c>
      <c r="U14" s="12">
        <f>Stat07!D36</f>
        <v>305</v>
      </c>
      <c r="V14" s="12">
        <f>Stat07!B36</f>
        <v>35</v>
      </c>
      <c r="W14" s="12">
        <f>Stat08!A37</f>
        <v>13</v>
      </c>
      <c r="X14" s="12">
        <f>Stat08!D37</f>
        <v>333</v>
      </c>
      <c r="Y14" s="12">
        <f>Stat08!B37</f>
        <v>36</v>
      </c>
      <c r="Z14" s="12">
        <f>Stat09!A18</f>
        <v>13</v>
      </c>
      <c r="AA14" s="12">
        <f>Stat09!D18</f>
        <v>146</v>
      </c>
      <c r="AB14" s="12">
        <f>Stat09!B18</f>
        <v>16</v>
      </c>
      <c r="AC14" s="12">
        <f>Stat10!A38</f>
        <v>13</v>
      </c>
      <c r="AD14" s="12">
        <f>Stat10!D38</f>
        <v>373</v>
      </c>
      <c r="AE14" s="12">
        <f>Stat10!B38</f>
        <v>37</v>
      </c>
      <c r="AF14" s="12">
        <f>Stat11!A28</f>
        <v>13</v>
      </c>
      <c r="AG14" s="12">
        <f>Stat11!D28</f>
        <v>36</v>
      </c>
      <c r="AH14" s="12">
        <f>Stat11!B28</f>
        <v>27</v>
      </c>
      <c r="AI14" s="12">
        <f>Stat12!A30</f>
        <v>13</v>
      </c>
      <c r="AJ14" s="12">
        <f>Stat12!D30</f>
        <v>185</v>
      </c>
      <c r="AK14" s="12">
        <f>Stat12!B30</f>
        <v>28</v>
      </c>
      <c r="AL14" s="12">
        <f>Stat13!A14</f>
        <v>13</v>
      </c>
      <c r="AM14" s="12">
        <f>Stat13!D14</f>
        <v>0</v>
      </c>
      <c r="AN14" s="12">
        <f>Stat13!B14</f>
        <v>1</v>
      </c>
      <c r="AO14" s="12">
        <f>Stat14!A38</f>
        <v>13</v>
      </c>
      <c r="AP14" s="12">
        <f>Stat14!D38</f>
        <v>10</v>
      </c>
      <c r="AQ14" s="12">
        <f>Stat14!B38</f>
        <v>37</v>
      </c>
      <c r="AR14" s="12">
        <f>Stat15!A27</f>
        <v>13</v>
      </c>
      <c r="AS14" s="12">
        <f>Stat15!D27</f>
        <v>190</v>
      </c>
      <c r="AT14" s="12">
        <f>Stat15!B27</f>
        <v>25</v>
      </c>
      <c r="AU14" s="12">
        <f>marschwertung!A26</f>
        <v>13</v>
      </c>
      <c r="AV14" s="13">
        <f>marschwertung!D26</f>
        <v>0.07569444444444445</v>
      </c>
      <c r="AW14" s="12">
        <f>marschwertung!B26</f>
        <v>25</v>
      </c>
      <c r="AY14" s="12">
        <f t="shared" si="0"/>
        <v>495</v>
      </c>
    </row>
    <row r="15" spans="1:51" ht="14.25">
      <c r="A15" s="12">
        <v>14</v>
      </c>
      <c r="B15" s="12">
        <f>Stat01!A40</f>
        <v>14</v>
      </c>
      <c r="C15" s="12">
        <f>Stat01!D40</f>
        <v>52</v>
      </c>
      <c r="D15" s="12">
        <f>Stat01!B40</f>
        <v>39</v>
      </c>
      <c r="E15" s="12">
        <f>Stat02!A11</f>
        <v>14</v>
      </c>
      <c r="F15" s="12">
        <f>Stat02!D11</f>
        <v>140</v>
      </c>
      <c r="G15" s="12">
        <f>Stat02!B11</f>
        <v>10</v>
      </c>
      <c r="H15" s="12">
        <f>Stat03!A40</f>
        <v>14</v>
      </c>
      <c r="I15" s="12">
        <f>Stat03!D40</f>
        <v>201</v>
      </c>
      <c r="J15" s="12">
        <f>Stat03!B40</f>
        <v>39</v>
      </c>
      <c r="K15" s="12">
        <f>Stat04!A42</f>
        <v>14</v>
      </c>
      <c r="L15" s="12">
        <f>Stat04!D42</f>
        <v>97</v>
      </c>
      <c r="M15" s="12">
        <f>Stat04!B42</f>
        <v>41</v>
      </c>
      <c r="N15" s="12">
        <f>Stat05!A41</f>
        <v>14</v>
      </c>
      <c r="O15" s="12">
        <f>Stat05!D41</f>
        <v>170</v>
      </c>
      <c r="P15" s="12">
        <f>Stat05!B41</f>
        <v>40</v>
      </c>
      <c r="Q15" s="12">
        <f>Stat06!A37</f>
        <v>14</v>
      </c>
      <c r="R15" s="12">
        <f>Stat06!D37</f>
        <v>290</v>
      </c>
      <c r="S15" s="12">
        <f>Stat06!B37</f>
        <v>36</v>
      </c>
      <c r="T15" s="12">
        <f>Stat07!A10</f>
        <v>14</v>
      </c>
      <c r="U15" s="12">
        <f>Stat07!D10</f>
        <v>160</v>
      </c>
      <c r="V15" s="12">
        <f>Stat07!B10</f>
        <v>9</v>
      </c>
      <c r="W15" s="12">
        <f>Stat08!A27</f>
        <v>14</v>
      </c>
      <c r="X15" s="12">
        <f>Stat08!D27</f>
        <v>295</v>
      </c>
      <c r="Y15" s="12">
        <f>Stat08!B27</f>
        <v>26</v>
      </c>
      <c r="Z15" s="12">
        <f>Stat09!A21</f>
        <v>14</v>
      </c>
      <c r="AA15" s="12">
        <f>Stat09!D21</f>
        <v>149</v>
      </c>
      <c r="AB15" s="12">
        <f>Stat09!B21</f>
        <v>20</v>
      </c>
      <c r="AC15" s="12">
        <f>Stat10!A37</f>
        <v>14</v>
      </c>
      <c r="AD15" s="12">
        <f>Stat10!D37</f>
        <v>354</v>
      </c>
      <c r="AE15" s="12">
        <f>Stat10!B37</f>
        <v>36</v>
      </c>
      <c r="AF15" s="12">
        <f>Stat11!A31</f>
        <v>14</v>
      </c>
      <c r="AG15" s="12">
        <f>Stat11!D31</f>
        <v>32</v>
      </c>
      <c r="AH15" s="12">
        <f>Stat11!B31</f>
        <v>29</v>
      </c>
      <c r="AI15" s="12">
        <f>Stat12!A37</f>
        <v>14</v>
      </c>
      <c r="AJ15" s="12">
        <f>Stat12!D37</f>
        <v>207</v>
      </c>
      <c r="AK15" s="12">
        <f>Stat12!B37</f>
        <v>35</v>
      </c>
      <c r="AL15" s="12">
        <f>Stat13!A15</f>
        <v>14</v>
      </c>
      <c r="AM15" s="12">
        <f>Stat13!D15</f>
        <v>0</v>
      </c>
      <c r="AN15" s="12">
        <f>Stat13!B15</f>
        <v>1</v>
      </c>
      <c r="AO15" s="12">
        <f>Stat14!A23</f>
        <v>14</v>
      </c>
      <c r="AP15" s="12">
        <f>Stat14!D23</f>
        <v>19</v>
      </c>
      <c r="AQ15" s="12">
        <f>Stat14!B23</f>
        <v>20</v>
      </c>
      <c r="AR15" s="12">
        <f>Stat15!A16</f>
        <v>14</v>
      </c>
      <c r="AS15" s="12">
        <f>Stat15!D16</f>
        <v>175</v>
      </c>
      <c r="AT15" s="12">
        <f>Stat15!B16</f>
        <v>15</v>
      </c>
      <c r="AU15" s="12">
        <f>marschwertung!A40</f>
        <v>14</v>
      </c>
      <c r="AV15" s="13">
        <f>marschwertung!D40</f>
        <v>0.09583333333333333</v>
      </c>
      <c r="AW15" s="12">
        <f>marschwertung!B40</f>
        <v>39</v>
      </c>
      <c r="AY15" s="12">
        <f t="shared" si="0"/>
        <v>474</v>
      </c>
    </row>
    <row r="16" spans="1:51" ht="14.25">
      <c r="A16" s="12">
        <v>15</v>
      </c>
      <c r="B16" s="12">
        <f>Stat01!A9</f>
        <v>15</v>
      </c>
      <c r="C16" s="12">
        <f>Stat01!D9</f>
        <v>95</v>
      </c>
      <c r="D16" s="12">
        <f>Stat01!B9</f>
        <v>8</v>
      </c>
      <c r="E16" s="12">
        <f>Stat02!A8</f>
        <v>15</v>
      </c>
      <c r="F16" s="12">
        <f>Stat02!D8</f>
        <v>120</v>
      </c>
      <c r="G16" s="12">
        <f>Stat02!B8</f>
        <v>6</v>
      </c>
      <c r="H16" s="12">
        <f>Stat03!A6</f>
        <v>15</v>
      </c>
      <c r="I16" s="12">
        <f>Stat03!D6</f>
        <v>80</v>
      </c>
      <c r="J16" s="12">
        <f>Stat03!B6</f>
        <v>5</v>
      </c>
      <c r="K16" s="12">
        <f>Stat04!A8</f>
        <v>15</v>
      </c>
      <c r="L16" s="12">
        <f>Stat04!D8</f>
        <v>196</v>
      </c>
      <c r="M16" s="12">
        <f>Stat04!B8</f>
        <v>7</v>
      </c>
      <c r="N16" s="12">
        <f>Stat05!A2</f>
        <v>15</v>
      </c>
      <c r="O16" s="12">
        <f>Stat05!D2</f>
        <v>470</v>
      </c>
      <c r="P16" s="12">
        <f>Stat05!B2</f>
        <v>1</v>
      </c>
      <c r="Q16" s="12">
        <f>Stat06!A2</f>
        <v>15</v>
      </c>
      <c r="R16" s="12">
        <f>Stat06!D2</f>
        <v>138</v>
      </c>
      <c r="S16" s="12">
        <f>Stat06!B2</f>
        <v>1</v>
      </c>
      <c r="T16" s="12">
        <f>Stat07!A9</f>
        <v>15</v>
      </c>
      <c r="U16" s="12">
        <f>Stat07!D9</f>
        <v>158</v>
      </c>
      <c r="V16" s="12">
        <f>Stat07!B9</f>
        <v>8</v>
      </c>
      <c r="W16" s="12">
        <f>Stat08!A3</f>
        <v>15</v>
      </c>
      <c r="X16" s="12">
        <f>Stat08!D3</f>
        <v>195</v>
      </c>
      <c r="Y16" s="12">
        <f>Stat08!B3</f>
        <v>2</v>
      </c>
      <c r="Z16" s="12">
        <f>Stat09!A27</f>
        <v>15</v>
      </c>
      <c r="AA16" s="12">
        <f>Stat09!D27</f>
        <v>160</v>
      </c>
      <c r="AB16" s="12">
        <f>Stat09!B27</f>
        <v>26</v>
      </c>
      <c r="AC16" s="12">
        <f>Stat10!A4</f>
        <v>15</v>
      </c>
      <c r="AD16" s="12">
        <f>Stat10!D4</f>
        <v>176</v>
      </c>
      <c r="AE16" s="12">
        <f>Stat10!B4</f>
        <v>3</v>
      </c>
      <c r="AF16" s="12">
        <f>Stat11!A2</f>
        <v>15</v>
      </c>
      <c r="AG16" s="12">
        <f>Stat11!D2</f>
        <v>50</v>
      </c>
      <c r="AH16" s="12">
        <f>Stat11!B2</f>
        <v>1</v>
      </c>
      <c r="AI16" s="12">
        <f>Stat12!A7</f>
        <v>15</v>
      </c>
      <c r="AJ16" s="12">
        <f>Stat12!D7</f>
        <v>118</v>
      </c>
      <c r="AK16" s="12">
        <f>Stat12!B7</f>
        <v>6</v>
      </c>
      <c r="AL16" s="12">
        <f>Stat13!A16</f>
        <v>15</v>
      </c>
      <c r="AM16" s="12">
        <f>Stat13!D16</f>
        <v>0</v>
      </c>
      <c r="AN16" s="12">
        <f>Stat13!B16</f>
        <v>1</v>
      </c>
      <c r="AO16" s="12">
        <f>Stat14!A14</f>
        <v>15</v>
      </c>
      <c r="AP16" s="12">
        <f>Stat14!D14</f>
        <v>22</v>
      </c>
      <c r="AQ16" s="12">
        <f>Stat14!B14</f>
        <v>13</v>
      </c>
      <c r="AR16" s="12">
        <f>Stat15!A10</f>
        <v>15</v>
      </c>
      <c r="AS16" s="12">
        <f>Stat15!D10</f>
        <v>159</v>
      </c>
      <c r="AT16" s="12">
        <f>Stat15!B10</f>
        <v>9</v>
      </c>
      <c r="AU16" s="12">
        <f>marschwertung!A3</f>
        <v>15</v>
      </c>
      <c r="AV16" s="13">
        <f>marschwertung!D3</f>
        <v>0.04090277777777784</v>
      </c>
      <c r="AW16" s="12">
        <f>marschwertung!B3</f>
        <v>2</v>
      </c>
      <c r="AY16" s="12">
        <f t="shared" si="0"/>
        <v>101</v>
      </c>
    </row>
    <row r="17" spans="1:51" ht="14.25">
      <c r="A17" s="12">
        <v>16</v>
      </c>
      <c r="B17" s="12">
        <f>Stat01!A44</f>
        <v>16</v>
      </c>
      <c r="C17" s="12">
        <f>Stat01!D44</f>
        <v>0</v>
      </c>
      <c r="D17" s="12">
        <f>Stat01!B44</f>
        <v>41</v>
      </c>
      <c r="E17" s="12">
        <f>Stat02!A44</f>
        <v>16</v>
      </c>
      <c r="F17" s="12">
        <f>Stat02!D44</f>
        <v>999</v>
      </c>
      <c r="G17" s="12">
        <f>Stat02!B44</f>
        <v>41</v>
      </c>
      <c r="H17" s="12">
        <f>Stat03!A44</f>
        <v>16</v>
      </c>
      <c r="I17" s="12">
        <f>Stat03!D44</f>
        <v>999</v>
      </c>
      <c r="J17" s="12">
        <f>Stat03!B44</f>
        <v>41</v>
      </c>
      <c r="K17" s="12">
        <f>Stat04!A45</f>
        <v>16</v>
      </c>
      <c r="L17" s="12">
        <f>Stat04!D45</f>
        <v>0</v>
      </c>
      <c r="M17" s="12">
        <f>Stat04!B45</f>
        <v>42</v>
      </c>
      <c r="N17" s="12">
        <f>Stat05!A44</f>
        <v>16</v>
      </c>
      <c r="O17" s="12">
        <f>Stat05!D44</f>
        <v>0</v>
      </c>
      <c r="P17" s="12">
        <f>Stat05!B44</f>
        <v>41</v>
      </c>
      <c r="Q17" s="12">
        <f>Stat06!A44</f>
        <v>16</v>
      </c>
      <c r="R17" s="12">
        <f>Stat06!D44</f>
        <v>999</v>
      </c>
      <c r="S17" s="12">
        <f>Stat06!B44</f>
        <v>41</v>
      </c>
      <c r="T17" s="12">
        <f>Stat07!A44</f>
        <v>16</v>
      </c>
      <c r="U17" s="12">
        <f>Stat07!D44</f>
        <v>999</v>
      </c>
      <c r="V17" s="12">
        <f>Stat07!B44</f>
        <v>41</v>
      </c>
      <c r="W17" s="12">
        <f>Stat08!A44</f>
        <v>16</v>
      </c>
      <c r="X17" s="12">
        <f>Stat08!D44</f>
        <v>999</v>
      </c>
      <c r="Y17" s="12">
        <f>Stat08!B44</f>
        <v>41</v>
      </c>
      <c r="Z17" s="12">
        <f>Stat09!A44</f>
        <v>16</v>
      </c>
      <c r="AA17" s="12">
        <f>Stat09!D44</f>
        <v>999</v>
      </c>
      <c r="AB17" s="12">
        <f>Stat09!B44</f>
        <v>41</v>
      </c>
      <c r="AC17" s="12">
        <f>Stat10!A44</f>
        <v>16</v>
      </c>
      <c r="AD17" s="12">
        <f>Stat10!D44</f>
        <v>999</v>
      </c>
      <c r="AE17" s="12">
        <f>Stat10!B44</f>
        <v>41</v>
      </c>
      <c r="AF17" s="12">
        <f>Stat11!A44</f>
        <v>16</v>
      </c>
      <c r="AG17" s="12">
        <f>Stat11!D44</f>
        <v>0</v>
      </c>
      <c r="AH17" s="12">
        <f>Stat11!B44</f>
        <v>41</v>
      </c>
      <c r="AI17" s="12">
        <f>Stat12!A44</f>
        <v>16</v>
      </c>
      <c r="AJ17" s="12">
        <f>Stat12!D44</f>
        <v>999</v>
      </c>
      <c r="AK17" s="12">
        <f>Stat12!B44</f>
        <v>41</v>
      </c>
      <c r="AL17" s="12">
        <f>Stat13!A17</f>
        <v>16</v>
      </c>
      <c r="AM17" s="12">
        <f>Stat13!D17</f>
        <v>0</v>
      </c>
      <c r="AN17" s="12">
        <f>Stat13!B17</f>
        <v>1</v>
      </c>
      <c r="AO17" s="12">
        <f>Stat14!A44</f>
        <v>16</v>
      </c>
      <c r="AP17" s="12">
        <f>Stat14!D44</f>
        <v>0</v>
      </c>
      <c r="AQ17" s="12">
        <f>Stat14!B44</f>
        <v>41</v>
      </c>
      <c r="AR17" s="12">
        <f>Stat15!A44</f>
        <v>16</v>
      </c>
      <c r="AS17" s="12">
        <f>Stat15!D44</f>
        <v>999</v>
      </c>
      <c r="AT17" s="12">
        <f>Stat15!B44</f>
        <v>41</v>
      </c>
      <c r="AU17" s="12">
        <f>marschwertung!A44</f>
        <v>16</v>
      </c>
      <c r="AV17" s="13">
        <f>marschwertung!D44</f>
        <v>0.9993055555555556</v>
      </c>
      <c r="AW17" s="12">
        <f>marschwertung!B44</f>
        <v>41</v>
      </c>
      <c r="AY17" s="12">
        <f t="shared" si="0"/>
        <v>658</v>
      </c>
    </row>
    <row r="18" spans="1:51" ht="14.25">
      <c r="A18" s="12">
        <v>17</v>
      </c>
      <c r="B18" s="12">
        <f>Stat01!A45</f>
        <v>17</v>
      </c>
      <c r="C18" s="12">
        <f>Stat01!D45</f>
        <v>0</v>
      </c>
      <c r="D18" s="12">
        <f>Stat01!B45</f>
        <v>41</v>
      </c>
      <c r="E18" s="12">
        <f>Stat02!A45</f>
        <v>17</v>
      </c>
      <c r="F18" s="12">
        <f>Stat02!D45</f>
        <v>999</v>
      </c>
      <c r="G18" s="12">
        <f>Stat02!B45</f>
        <v>41</v>
      </c>
      <c r="H18" s="12">
        <f>Stat03!A45</f>
        <v>17</v>
      </c>
      <c r="I18" s="12">
        <f>Stat03!D45</f>
        <v>999</v>
      </c>
      <c r="J18" s="12">
        <f>Stat03!B45</f>
        <v>41</v>
      </c>
      <c r="K18" s="12">
        <f>Stat04!A46</f>
        <v>17</v>
      </c>
      <c r="L18" s="12">
        <f>Stat04!D46</f>
        <v>0</v>
      </c>
      <c r="M18" s="12">
        <f>Stat04!B46</f>
        <v>42</v>
      </c>
      <c r="N18" s="12">
        <f>Stat05!A45</f>
        <v>17</v>
      </c>
      <c r="O18" s="12">
        <f>Stat05!D45</f>
        <v>0</v>
      </c>
      <c r="P18" s="12">
        <f>Stat05!B45</f>
        <v>41</v>
      </c>
      <c r="Q18" s="12">
        <f>Stat06!A45</f>
        <v>17</v>
      </c>
      <c r="R18" s="12">
        <f>Stat06!D45</f>
        <v>999</v>
      </c>
      <c r="S18" s="12">
        <f>Stat06!B45</f>
        <v>41</v>
      </c>
      <c r="T18" s="12">
        <f>Stat07!A45</f>
        <v>17</v>
      </c>
      <c r="U18" s="12">
        <f>Stat07!D45</f>
        <v>999</v>
      </c>
      <c r="V18" s="12">
        <f>Stat07!B45</f>
        <v>41</v>
      </c>
      <c r="W18" s="12">
        <f>Stat08!A45</f>
        <v>17</v>
      </c>
      <c r="X18" s="12">
        <f>Stat08!D45</f>
        <v>999</v>
      </c>
      <c r="Y18" s="12">
        <f>Stat08!B45</f>
        <v>41</v>
      </c>
      <c r="Z18" s="12">
        <f>Stat09!A45</f>
        <v>17</v>
      </c>
      <c r="AA18" s="12">
        <f>Stat09!D45</f>
        <v>999</v>
      </c>
      <c r="AB18" s="12">
        <f>Stat09!B45</f>
        <v>41</v>
      </c>
      <c r="AC18" s="12">
        <f>Stat10!A45</f>
        <v>17</v>
      </c>
      <c r="AD18" s="12">
        <f>Stat10!D45</f>
        <v>999</v>
      </c>
      <c r="AE18" s="12">
        <f>Stat10!B45</f>
        <v>41</v>
      </c>
      <c r="AF18" s="12">
        <f>Stat11!A45</f>
        <v>17</v>
      </c>
      <c r="AG18" s="12">
        <f>Stat11!D45</f>
        <v>0</v>
      </c>
      <c r="AH18" s="12">
        <f>Stat11!B45</f>
        <v>41</v>
      </c>
      <c r="AI18" s="12">
        <f>Stat12!A45</f>
        <v>17</v>
      </c>
      <c r="AJ18" s="12">
        <f>Stat12!D45</f>
        <v>999</v>
      </c>
      <c r="AK18" s="12">
        <f>Stat12!B45</f>
        <v>41</v>
      </c>
      <c r="AL18" s="12">
        <f>Stat13!A18</f>
        <v>17</v>
      </c>
      <c r="AM18" s="12">
        <f>Stat13!D18</f>
        <v>0</v>
      </c>
      <c r="AN18" s="12">
        <f>Stat13!B18</f>
        <v>1</v>
      </c>
      <c r="AO18" s="12">
        <f>Stat14!A45</f>
        <v>17</v>
      </c>
      <c r="AP18" s="12">
        <f>Stat14!D45</f>
        <v>0</v>
      </c>
      <c r="AQ18" s="12">
        <f>Stat14!B45</f>
        <v>41</v>
      </c>
      <c r="AR18" s="12">
        <f>Stat15!A45</f>
        <v>17</v>
      </c>
      <c r="AS18" s="12">
        <f>Stat15!D45</f>
        <v>999</v>
      </c>
      <c r="AT18" s="12">
        <f>Stat15!B45</f>
        <v>41</v>
      </c>
      <c r="AU18" s="12">
        <f>marschwertung!A45</f>
        <v>17</v>
      </c>
      <c r="AV18" s="13">
        <f>marschwertung!D45</f>
        <v>0.9993055555555556</v>
      </c>
      <c r="AW18" s="12">
        <f>marschwertung!B45</f>
        <v>41</v>
      </c>
      <c r="AY18" s="12">
        <f t="shared" si="0"/>
        <v>658</v>
      </c>
    </row>
    <row r="19" spans="1:51" ht="14.25">
      <c r="A19" s="12">
        <v>18</v>
      </c>
      <c r="B19" s="12">
        <f>Stat01!A21</f>
        <v>18</v>
      </c>
      <c r="C19" s="12">
        <f>Stat01!D21</f>
        <v>78</v>
      </c>
      <c r="D19" s="12">
        <f>Stat01!B21</f>
        <v>20</v>
      </c>
      <c r="E19" s="12">
        <f>Stat02!A37</f>
        <v>18</v>
      </c>
      <c r="F19" s="12">
        <f>Stat02!D37</f>
        <v>300</v>
      </c>
      <c r="G19" s="12">
        <f>Stat02!B37</f>
        <v>36</v>
      </c>
      <c r="H19" s="12">
        <f>Stat03!A37</f>
        <v>18</v>
      </c>
      <c r="I19" s="12">
        <f>Stat03!D37</f>
        <v>163</v>
      </c>
      <c r="J19" s="12">
        <f>Stat03!B37</f>
        <v>36</v>
      </c>
      <c r="K19" s="12">
        <f>Stat04!A5</f>
        <v>18</v>
      </c>
      <c r="L19" s="12">
        <f>Stat04!D5</f>
        <v>214</v>
      </c>
      <c r="M19" s="12">
        <f>Stat04!B5</f>
        <v>4</v>
      </c>
      <c r="N19" s="12">
        <f>Stat05!A28</f>
        <v>18</v>
      </c>
      <c r="O19" s="12">
        <f>Stat05!D28</f>
        <v>390</v>
      </c>
      <c r="P19" s="12">
        <f>Stat05!B28</f>
        <v>26</v>
      </c>
      <c r="Q19" s="12">
        <f>Stat06!A22</f>
        <v>18</v>
      </c>
      <c r="R19" s="12">
        <f>Stat06!D22</f>
        <v>219</v>
      </c>
      <c r="S19" s="12">
        <f>Stat06!B22</f>
        <v>21</v>
      </c>
      <c r="T19" s="12">
        <f>Stat07!A26</f>
        <v>18</v>
      </c>
      <c r="U19" s="12">
        <f>Stat07!D26</f>
        <v>247</v>
      </c>
      <c r="V19" s="12">
        <f>Stat07!B26</f>
        <v>25</v>
      </c>
      <c r="W19" s="12">
        <f>Stat08!A17</f>
        <v>18</v>
      </c>
      <c r="X19" s="12">
        <f>Stat08!D17</f>
        <v>276</v>
      </c>
      <c r="Y19" s="12">
        <f>Stat08!B17</f>
        <v>16</v>
      </c>
      <c r="Z19" s="12">
        <f>Stat09!A25</f>
        <v>18</v>
      </c>
      <c r="AA19" s="12">
        <f>Stat09!D25</f>
        <v>157</v>
      </c>
      <c r="AB19" s="12">
        <f>Stat09!B25</f>
        <v>24</v>
      </c>
      <c r="AC19" s="12">
        <f>Stat10!A30</f>
        <v>18</v>
      </c>
      <c r="AD19" s="12">
        <f>Stat10!D30</f>
        <v>275</v>
      </c>
      <c r="AE19" s="12">
        <f>Stat10!B30</f>
        <v>27</v>
      </c>
      <c r="AF19" s="12">
        <f>Stat11!A35</f>
        <v>18</v>
      </c>
      <c r="AG19" s="12">
        <f>Stat11!D35</f>
        <v>30</v>
      </c>
      <c r="AH19" s="12">
        <f>Stat11!B35</f>
        <v>33</v>
      </c>
      <c r="AI19" s="12">
        <f>Stat12!A28</f>
        <v>18</v>
      </c>
      <c r="AJ19" s="12">
        <f>Stat12!D28</f>
        <v>184</v>
      </c>
      <c r="AK19" s="12">
        <f>Stat12!B28</f>
        <v>27</v>
      </c>
      <c r="AL19" s="12">
        <f>Stat13!A19</f>
        <v>18</v>
      </c>
      <c r="AM19" s="12">
        <f>Stat13!D19</f>
        <v>0</v>
      </c>
      <c r="AN19" s="12">
        <f>Stat13!B19</f>
        <v>1</v>
      </c>
      <c r="AO19" s="12">
        <f>Stat14!A15</f>
        <v>18</v>
      </c>
      <c r="AP19" s="12">
        <f>Stat14!D15</f>
        <v>22</v>
      </c>
      <c r="AQ19" s="12">
        <f>Stat14!B15</f>
        <v>13</v>
      </c>
      <c r="AR19" s="12">
        <f>Stat15!A8</f>
        <v>18</v>
      </c>
      <c r="AS19" s="12">
        <f>Stat15!D8</f>
        <v>155</v>
      </c>
      <c r="AT19" s="12">
        <f>Stat15!B8</f>
        <v>7</v>
      </c>
      <c r="AU19" s="12">
        <f>marschwertung!A10</f>
        <v>18</v>
      </c>
      <c r="AV19" s="13">
        <f>marschwertung!D10</f>
        <v>0.056944444444444464</v>
      </c>
      <c r="AW19" s="12">
        <f>marschwertung!B10</f>
        <v>9</v>
      </c>
      <c r="AY19" s="12">
        <f t="shared" si="0"/>
        <v>334</v>
      </c>
    </row>
    <row r="20" spans="1:51" ht="14.25">
      <c r="A20" s="12">
        <v>19</v>
      </c>
      <c r="B20" s="12">
        <f>Stat01!A13</f>
        <v>19</v>
      </c>
      <c r="C20" s="12">
        <f>Stat01!D13</f>
        <v>90</v>
      </c>
      <c r="D20" s="12">
        <f>Stat01!B13</f>
        <v>11</v>
      </c>
      <c r="E20" s="12">
        <f>Stat02!A14</f>
        <v>19</v>
      </c>
      <c r="F20" s="12">
        <f>Stat02!D14</f>
        <v>150</v>
      </c>
      <c r="G20" s="12">
        <f>Stat02!B14</f>
        <v>13</v>
      </c>
      <c r="H20" s="12">
        <f>Stat03!A18</f>
        <v>19</v>
      </c>
      <c r="I20" s="12">
        <f>Stat03!D18</f>
        <v>110</v>
      </c>
      <c r="J20" s="12">
        <f>Stat03!B18</f>
        <v>17</v>
      </c>
      <c r="K20" s="12">
        <f>Stat04!A22</f>
        <v>19</v>
      </c>
      <c r="L20" s="12">
        <f>Stat04!D22</f>
        <v>172</v>
      </c>
      <c r="M20" s="12">
        <f>Stat04!B22</f>
        <v>21</v>
      </c>
      <c r="N20" s="12">
        <f>Stat05!A10</f>
        <v>19</v>
      </c>
      <c r="O20" s="12">
        <f>Stat05!D10</f>
        <v>440</v>
      </c>
      <c r="P20" s="12">
        <f>Stat05!B10</f>
        <v>7</v>
      </c>
      <c r="Q20" s="12">
        <f>Stat06!A40</f>
        <v>19</v>
      </c>
      <c r="R20" s="12">
        <f>Stat06!D40</f>
        <v>346</v>
      </c>
      <c r="S20" s="12">
        <f>Stat06!B40</f>
        <v>39</v>
      </c>
      <c r="T20" s="12">
        <f>Stat07!A34</f>
        <v>19</v>
      </c>
      <c r="U20" s="12">
        <f>Stat07!D34</f>
        <v>288</v>
      </c>
      <c r="V20" s="12">
        <f>Stat07!B34</f>
        <v>33</v>
      </c>
      <c r="W20" s="12">
        <f>Stat08!A38</f>
        <v>19</v>
      </c>
      <c r="X20" s="12">
        <f>Stat08!D38</f>
        <v>345</v>
      </c>
      <c r="Y20" s="12">
        <f>Stat08!B38</f>
        <v>37</v>
      </c>
      <c r="Z20" s="12">
        <f>Stat09!A14</f>
        <v>19</v>
      </c>
      <c r="AA20" s="12">
        <f>Stat09!D14</f>
        <v>141</v>
      </c>
      <c r="AB20" s="12">
        <f>Stat09!B14</f>
        <v>13</v>
      </c>
      <c r="AC20" s="12">
        <f>Stat10!A26</f>
        <v>19</v>
      </c>
      <c r="AD20" s="12">
        <f>Stat10!D26</f>
        <v>263</v>
      </c>
      <c r="AE20" s="12">
        <f>Stat10!B26</f>
        <v>25</v>
      </c>
      <c r="AF20" s="12">
        <f>Stat11!A6</f>
        <v>19</v>
      </c>
      <c r="AG20" s="12">
        <f>Stat11!D6</f>
        <v>47</v>
      </c>
      <c r="AH20" s="12">
        <f>Stat11!B6</f>
        <v>5</v>
      </c>
      <c r="AI20" s="12">
        <f>Stat12!A38</f>
        <v>19</v>
      </c>
      <c r="AJ20" s="12">
        <f>Stat12!D38</f>
        <v>225</v>
      </c>
      <c r="AK20" s="12">
        <f>Stat12!B38</f>
        <v>37</v>
      </c>
      <c r="AL20" s="12">
        <f>Stat13!A20</f>
        <v>19</v>
      </c>
      <c r="AM20" s="12">
        <f>Stat13!D20</f>
        <v>0</v>
      </c>
      <c r="AN20" s="12">
        <f>Stat13!B20</f>
        <v>1</v>
      </c>
      <c r="AO20" s="12">
        <f>Stat14!A40</f>
        <v>19</v>
      </c>
      <c r="AP20" s="12">
        <f>Stat14!D40</f>
        <v>8</v>
      </c>
      <c r="AQ20" s="12">
        <f>Stat14!B40</f>
        <v>39</v>
      </c>
      <c r="AR20" s="12">
        <f>Stat15!A17</f>
        <v>19</v>
      </c>
      <c r="AS20" s="12">
        <f>Stat15!D17</f>
        <v>175</v>
      </c>
      <c r="AT20" s="12">
        <f>Stat15!B17</f>
        <v>15</v>
      </c>
      <c r="AU20" s="12">
        <f>marschwertung!A14</f>
        <v>19</v>
      </c>
      <c r="AV20" s="13">
        <f>marschwertung!D14</f>
        <v>0.06250000000000006</v>
      </c>
      <c r="AW20" s="12">
        <f>marschwertung!B14</f>
        <v>13</v>
      </c>
      <c r="AY20" s="12">
        <f t="shared" si="0"/>
        <v>339</v>
      </c>
    </row>
    <row r="21" spans="1:51" ht="14.25">
      <c r="A21" s="12">
        <v>20</v>
      </c>
      <c r="B21" s="12">
        <f>Stat01!A28</f>
        <v>20</v>
      </c>
      <c r="C21" s="12">
        <f>Stat01!D28</f>
        <v>74</v>
      </c>
      <c r="D21" s="12">
        <f>Stat01!B28</f>
        <v>27</v>
      </c>
      <c r="E21" s="12">
        <f>Stat02!A22</f>
        <v>20</v>
      </c>
      <c r="F21" s="12">
        <f>Stat02!D22</f>
        <v>190</v>
      </c>
      <c r="G21" s="12">
        <f>Stat02!B22</f>
        <v>21</v>
      </c>
      <c r="H21" s="12">
        <f>Stat03!A2</f>
        <v>20</v>
      </c>
      <c r="I21" s="12">
        <f>Stat03!D2</f>
        <v>66</v>
      </c>
      <c r="J21" s="12">
        <f>Stat03!B2</f>
        <v>1</v>
      </c>
      <c r="K21" s="12">
        <f>Stat04!A14</f>
        <v>20</v>
      </c>
      <c r="L21" s="12">
        <f>Stat04!D14</f>
        <v>186</v>
      </c>
      <c r="M21" s="12">
        <f>Stat04!B14</f>
        <v>12</v>
      </c>
      <c r="N21" s="12">
        <f>Stat05!A18</f>
        <v>20</v>
      </c>
      <c r="O21" s="12">
        <f>Stat05!D18</f>
        <v>420</v>
      </c>
      <c r="P21" s="12">
        <f>Stat05!B18</f>
        <v>16</v>
      </c>
      <c r="Q21" s="12">
        <f>Stat06!A19</f>
        <v>20</v>
      </c>
      <c r="R21" s="12">
        <f>Stat06!D19</f>
        <v>208</v>
      </c>
      <c r="S21" s="12">
        <f>Stat06!B19</f>
        <v>18</v>
      </c>
      <c r="T21" s="12">
        <f>Stat07!A38</f>
        <v>20</v>
      </c>
      <c r="U21" s="12">
        <f>Stat07!D38</f>
        <v>316</v>
      </c>
      <c r="V21" s="12">
        <f>Stat07!B38</f>
        <v>37</v>
      </c>
      <c r="W21" s="12">
        <f>Stat08!A23</f>
        <v>20</v>
      </c>
      <c r="X21" s="12">
        <f>Stat08!D23</f>
        <v>289</v>
      </c>
      <c r="Y21" s="12">
        <f>Stat08!B23</f>
        <v>22</v>
      </c>
      <c r="Z21" s="12">
        <f>Stat09!A6</f>
        <v>20</v>
      </c>
      <c r="AA21" s="12">
        <f>Stat09!D6</f>
        <v>131</v>
      </c>
      <c r="AB21" s="12">
        <f>Stat09!B6</f>
        <v>5</v>
      </c>
      <c r="AC21" s="12">
        <f>Stat10!A11</f>
        <v>20</v>
      </c>
      <c r="AD21" s="12">
        <f>Stat10!D11</f>
        <v>196</v>
      </c>
      <c r="AE21" s="12">
        <f>Stat10!B11</f>
        <v>10</v>
      </c>
      <c r="AF21" s="12">
        <f>Stat11!A21</f>
        <v>20</v>
      </c>
      <c r="AG21" s="12">
        <f>Stat11!D21</f>
        <v>39</v>
      </c>
      <c r="AH21" s="12">
        <f>Stat11!B21</f>
        <v>20</v>
      </c>
      <c r="AI21" s="12">
        <f>Stat12!A26</f>
        <v>20</v>
      </c>
      <c r="AJ21" s="12">
        <f>Stat12!D26</f>
        <v>180</v>
      </c>
      <c r="AK21" s="12">
        <f>Stat12!B26</f>
        <v>25</v>
      </c>
      <c r="AL21" s="12">
        <f>Stat13!A21</f>
        <v>20</v>
      </c>
      <c r="AM21" s="12">
        <f>Stat13!D21</f>
        <v>0</v>
      </c>
      <c r="AN21" s="12">
        <f>Stat13!B21</f>
        <v>1</v>
      </c>
      <c r="AO21" s="12">
        <f>Stat14!A2</f>
        <v>20</v>
      </c>
      <c r="AP21" s="12">
        <f>Stat14!D2</f>
        <v>25</v>
      </c>
      <c r="AQ21" s="12">
        <f>Stat14!B2</f>
        <v>1</v>
      </c>
      <c r="AR21" s="12">
        <f>Stat15!A34</f>
        <v>20</v>
      </c>
      <c r="AS21" s="12">
        <f>Stat15!D34</f>
        <v>205</v>
      </c>
      <c r="AT21" s="12">
        <f>Stat15!B34</f>
        <v>33</v>
      </c>
      <c r="AU21" s="12">
        <f>marschwertung!A37</f>
        <v>20</v>
      </c>
      <c r="AV21" s="13">
        <f>marschwertung!D37</f>
        <v>0.09236111111111123</v>
      </c>
      <c r="AW21" s="12">
        <f>marschwertung!B37</f>
        <v>36</v>
      </c>
      <c r="AY21" s="12">
        <f t="shared" si="0"/>
        <v>321</v>
      </c>
    </row>
    <row r="22" spans="1:51" ht="14.25">
      <c r="A22" s="12">
        <v>21</v>
      </c>
      <c r="B22" s="12">
        <f>Stat01!A2</f>
        <v>21</v>
      </c>
      <c r="C22" s="12">
        <f>Stat01!D2</f>
        <v>100</v>
      </c>
      <c r="D22" s="12">
        <f>Stat01!B2</f>
        <v>1</v>
      </c>
      <c r="E22" s="12">
        <f>Stat02!A27</f>
        <v>21</v>
      </c>
      <c r="F22" s="12">
        <f>Stat02!D27</f>
        <v>205</v>
      </c>
      <c r="G22" s="12">
        <f>Stat02!B27</f>
        <v>26</v>
      </c>
      <c r="H22" s="12">
        <f>Stat03!A22</f>
        <v>21</v>
      </c>
      <c r="I22" s="12">
        <f>Stat03!D22</f>
        <v>120</v>
      </c>
      <c r="J22" s="12">
        <f>Stat03!B22</f>
        <v>21</v>
      </c>
      <c r="K22" s="12">
        <f>Stat04!A19</f>
        <v>21</v>
      </c>
      <c r="L22" s="12">
        <f>Stat04!D19</f>
        <v>175</v>
      </c>
      <c r="M22" s="12">
        <f>Stat04!B19</f>
        <v>18</v>
      </c>
      <c r="N22" s="12">
        <f>Stat05!A7</f>
        <v>21</v>
      </c>
      <c r="O22" s="12">
        <f>Stat05!D7</f>
        <v>450</v>
      </c>
      <c r="P22" s="12">
        <f>Stat05!B7</f>
        <v>6</v>
      </c>
      <c r="Q22" s="12">
        <f>Stat06!A16</f>
        <v>21</v>
      </c>
      <c r="R22" s="12">
        <f>Stat06!D16</f>
        <v>204</v>
      </c>
      <c r="S22" s="12">
        <f>Stat06!B16</f>
        <v>15</v>
      </c>
      <c r="T22" s="12">
        <f>Stat07!A32</f>
        <v>21</v>
      </c>
      <c r="U22" s="12">
        <f>Stat07!D32</f>
        <v>277</v>
      </c>
      <c r="V22" s="12">
        <f>Stat07!B32</f>
        <v>31</v>
      </c>
      <c r="W22" s="12">
        <f>Stat08!A40</f>
        <v>21</v>
      </c>
      <c r="X22" s="12">
        <f>Stat08!D40</f>
        <v>394</v>
      </c>
      <c r="Y22" s="12">
        <f>Stat08!B40</f>
        <v>39</v>
      </c>
      <c r="Z22" s="12">
        <f>Stat09!A33</f>
        <v>21</v>
      </c>
      <c r="AA22" s="12">
        <f>Stat09!D33</f>
        <v>170</v>
      </c>
      <c r="AB22" s="12">
        <f>Stat09!B33</f>
        <v>32</v>
      </c>
      <c r="AC22" s="12">
        <f>Stat10!A31</f>
        <v>21</v>
      </c>
      <c r="AD22" s="12">
        <f>Stat10!D31</f>
        <v>292</v>
      </c>
      <c r="AE22" s="12">
        <f>Stat10!B31</f>
        <v>30</v>
      </c>
      <c r="AF22" s="12">
        <f>Stat11!A18</f>
        <v>21</v>
      </c>
      <c r="AG22" s="12">
        <f>Stat11!D18</f>
        <v>42</v>
      </c>
      <c r="AH22" s="12">
        <f>Stat11!B18</f>
        <v>17</v>
      </c>
      <c r="AI22" s="12">
        <f>Stat12!A9</f>
        <v>21</v>
      </c>
      <c r="AJ22" s="12">
        <f>Stat12!D9</f>
        <v>125</v>
      </c>
      <c r="AK22" s="12">
        <f>Stat12!B9</f>
        <v>8</v>
      </c>
      <c r="AL22" s="12">
        <f>Stat13!A22</f>
        <v>21</v>
      </c>
      <c r="AM22" s="12">
        <f>Stat13!D22</f>
        <v>0</v>
      </c>
      <c r="AN22" s="12">
        <f>Stat13!B22</f>
        <v>1</v>
      </c>
      <c r="AO22" s="12">
        <f>Stat14!A27</f>
        <v>21</v>
      </c>
      <c r="AP22" s="12">
        <f>Stat14!D27</f>
        <v>16</v>
      </c>
      <c r="AQ22" s="12">
        <f>Stat14!B27</f>
        <v>25</v>
      </c>
      <c r="AR22" s="12">
        <f>Stat15!A38</f>
        <v>21</v>
      </c>
      <c r="AS22" s="12">
        <f>Stat15!D38</f>
        <v>221</v>
      </c>
      <c r="AT22" s="12">
        <f>Stat15!B38</f>
        <v>37</v>
      </c>
      <c r="AU22" s="12">
        <f>marschwertung!A17</f>
        <v>21</v>
      </c>
      <c r="AV22" s="13">
        <f>marschwertung!D17</f>
        <v>0.06527777777777782</v>
      </c>
      <c r="AW22" s="12">
        <f>marschwertung!B17</f>
        <v>16</v>
      </c>
      <c r="AY22" s="12">
        <f t="shared" si="0"/>
        <v>339</v>
      </c>
    </row>
    <row r="23" spans="1:51" ht="14.25">
      <c r="A23" s="12">
        <v>22</v>
      </c>
      <c r="B23" s="12">
        <f>Stat01!A33</f>
        <v>22</v>
      </c>
      <c r="C23" s="12">
        <f>Stat01!D33</f>
        <v>70</v>
      </c>
      <c r="D23" s="12">
        <f>Stat01!B33</f>
        <v>32</v>
      </c>
      <c r="E23" s="12">
        <f>Stat02!A29</f>
        <v>22</v>
      </c>
      <c r="F23" s="12">
        <f>Stat02!D29</f>
        <v>220</v>
      </c>
      <c r="G23" s="12">
        <f>Stat02!B29</f>
        <v>28</v>
      </c>
      <c r="H23" s="12">
        <f>Stat03!A36</f>
        <v>22</v>
      </c>
      <c r="I23" s="12">
        <f>Stat03!D36</f>
        <v>160</v>
      </c>
      <c r="J23" s="12">
        <f>Stat03!B36</f>
        <v>35</v>
      </c>
      <c r="K23" s="12">
        <f>Stat04!A29</f>
        <v>22</v>
      </c>
      <c r="L23" s="12">
        <f>Stat04!D29</f>
        <v>162</v>
      </c>
      <c r="M23" s="12">
        <f>Stat04!B29</f>
        <v>28</v>
      </c>
      <c r="N23" s="12">
        <f>Stat05!A15</f>
        <v>22</v>
      </c>
      <c r="O23" s="12">
        <f>Stat05!D15</f>
        <v>430</v>
      </c>
      <c r="P23" s="12">
        <f>Stat05!B15</f>
        <v>12</v>
      </c>
      <c r="Q23" s="12">
        <f>Stat06!A26</f>
        <v>22</v>
      </c>
      <c r="R23" s="12">
        <f>Stat06!D26</f>
        <v>235</v>
      </c>
      <c r="S23" s="12">
        <f>Stat06!B26</f>
        <v>25</v>
      </c>
      <c r="T23" s="12">
        <f>Stat07!A15</f>
        <v>22</v>
      </c>
      <c r="U23" s="12">
        <f>Stat07!D15</f>
        <v>175</v>
      </c>
      <c r="V23" s="12">
        <f>Stat07!B15</f>
        <v>14</v>
      </c>
      <c r="W23" s="12">
        <f>Stat08!A8</f>
        <v>22</v>
      </c>
      <c r="X23" s="12">
        <f>Stat08!D8</f>
        <v>224</v>
      </c>
      <c r="Y23" s="12">
        <f>Stat08!B8</f>
        <v>7</v>
      </c>
      <c r="Z23" s="12">
        <f>Stat09!A10</f>
        <v>22</v>
      </c>
      <c r="AA23" s="12">
        <f>Stat09!D10</f>
        <v>135</v>
      </c>
      <c r="AB23" s="12">
        <f>Stat09!B10</f>
        <v>9</v>
      </c>
      <c r="AC23" s="12">
        <f>Stat10!A6</f>
        <v>22</v>
      </c>
      <c r="AD23" s="12">
        <f>Stat10!D6</f>
        <v>187</v>
      </c>
      <c r="AE23" s="12">
        <f>Stat10!B6</f>
        <v>5</v>
      </c>
      <c r="AF23" s="12">
        <f>Stat11!A32</f>
        <v>22</v>
      </c>
      <c r="AG23" s="12">
        <f>Stat11!D32</f>
        <v>32</v>
      </c>
      <c r="AH23" s="12">
        <f>Stat11!B32</f>
        <v>29</v>
      </c>
      <c r="AI23" s="12">
        <f>Stat12!A33</f>
        <v>22</v>
      </c>
      <c r="AJ23" s="12">
        <f>Stat12!D33</f>
        <v>199</v>
      </c>
      <c r="AK23" s="12">
        <f>Stat12!B33</f>
        <v>32</v>
      </c>
      <c r="AL23" s="12">
        <f>Stat13!A23</f>
        <v>22</v>
      </c>
      <c r="AM23" s="12">
        <f>Stat13!D23</f>
        <v>0</v>
      </c>
      <c r="AN23" s="12">
        <f>Stat13!B23</f>
        <v>1</v>
      </c>
      <c r="AO23" s="12">
        <f>Stat14!A11</f>
        <v>22</v>
      </c>
      <c r="AP23" s="12">
        <f>Stat14!D11</f>
        <v>23</v>
      </c>
      <c r="AQ23" s="12">
        <f>Stat14!B11</f>
        <v>9</v>
      </c>
      <c r="AR23" s="12">
        <f>Stat15!A7</f>
        <v>22</v>
      </c>
      <c r="AS23" s="12">
        <f>Stat15!D7</f>
        <v>153</v>
      </c>
      <c r="AT23" s="12">
        <f>Stat15!B7</f>
        <v>6</v>
      </c>
      <c r="AU23" s="12">
        <f>marschwertung!A39</f>
        <v>22</v>
      </c>
      <c r="AV23" s="13">
        <f>marschwertung!D39</f>
        <v>0.09513888888888883</v>
      </c>
      <c r="AW23" s="12">
        <f>marschwertung!B39</f>
        <v>38</v>
      </c>
      <c r="AY23" s="12">
        <f t="shared" si="0"/>
        <v>348</v>
      </c>
    </row>
    <row r="24" spans="1:51" ht="14.25">
      <c r="A24" s="12">
        <v>23</v>
      </c>
      <c r="B24" s="12">
        <f>Stat01!A46</f>
        <v>23</v>
      </c>
      <c r="C24" s="12">
        <f>Stat01!D46</f>
        <v>0</v>
      </c>
      <c r="D24" s="12">
        <f>Stat01!B46</f>
        <v>41</v>
      </c>
      <c r="E24" s="12">
        <f>Stat02!A46</f>
        <v>23</v>
      </c>
      <c r="F24" s="12">
        <f>Stat02!D46</f>
        <v>999</v>
      </c>
      <c r="G24" s="12">
        <f>Stat02!B46</f>
        <v>41</v>
      </c>
      <c r="H24" s="12">
        <f>Stat03!A46</f>
        <v>23</v>
      </c>
      <c r="I24" s="12">
        <f>Stat03!D46</f>
        <v>999</v>
      </c>
      <c r="J24" s="12">
        <f>Stat03!B46</f>
        <v>41</v>
      </c>
      <c r="K24" s="12">
        <f>Stat04!A47</f>
        <v>23</v>
      </c>
      <c r="L24" s="12">
        <f>Stat04!D47</f>
        <v>0</v>
      </c>
      <c r="M24" s="12">
        <f>Stat04!B47</f>
        <v>42</v>
      </c>
      <c r="N24" s="12">
        <f>Stat05!A46</f>
        <v>23</v>
      </c>
      <c r="O24" s="12">
        <f>Stat05!D46</f>
        <v>0</v>
      </c>
      <c r="P24" s="12">
        <f>Stat05!B46</f>
        <v>41</v>
      </c>
      <c r="Q24" s="12">
        <f>Stat06!A46</f>
        <v>23</v>
      </c>
      <c r="R24" s="12">
        <f>Stat06!D46</f>
        <v>999</v>
      </c>
      <c r="S24" s="12">
        <f>Stat06!B46</f>
        <v>41</v>
      </c>
      <c r="T24" s="12">
        <f>Stat07!A46</f>
        <v>23</v>
      </c>
      <c r="U24" s="12">
        <f>Stat07!D46</f>
        <v>999</v>
      </c>
      <c r="V24" s="12">
        <f>Stat07!B46</f>
        <v>41</v>
      </c>
      <c r="W24" s="12">
        <f>Stat08!A46</f>
        <v>23</v>
      </c>
      <c r="X24" s="12">
        <f>Stat08!D46</f>
        <v>999</v>
      </c>
      <c r="Y24" s="12">
        <f>Stat08!B46</f>
        <v>41</v>
      </c>
      <c r="Z24" s="12">
        <f>Stat09!A46</f>
        <v>23</v>
      </c>
      <c r="AA24" s="12">
        <f>Stat09!D46</f>
        <v>999</v>
      </c>
      <c r="AB24" s="12">
        <f>Stat09!B46</f>
        <v>41</v>
      </c>
      <c r="AC24" s="12">
        <f>Stat10!A46</f>
        <v>23</v>
      </c>
      <c r="AD24" s="12">
        <f>Stat10!D46</f>
        <v>999</v>
      </c>
      <c r="AE24" s="12">
        <f>Stat10!B46</f>
        <v>41</v>
      </c>
      <c r="AF24" s="12">
        <f>Stat11!A46</f>
        <v>23</v>
      </c>
      <c r="AG24" s="12">
        <f>Stat11!D46</f>
        <v>0</v>
      </c>
      <c r="AH24" s="12">
        <f>Stat11!B46</f>
        <v>41</v>
      </c>
      <c r="AI24" s="12">
        <f>Stat12!A46</f>
        <v>23</v>
      </c>
      <c r="AJ24" s="12">
        <f>Stat12!D46</f>
        <v>999</v>
      </c>
      <c r="AK24" s="12">
        <f>Stat12!B46</f>
        <v>41</v>
      </c>
      <c r="AL24" s="12">
        <f>Stat13!A24</f>
        <v>23</v>
      </c>
      <c r="AM24" s="12">
        <f>Stat13!D24</f>
        <v>0</v>
      </c>
      <c r="AN24" s="12">
        <f>Stat13!B24</f>
        <v>1</v>
      </c>
      <c r="AO24" s="12">
        <f>Stat14!A46</f>
        <v>23</v>
      </c>
      <c r="AP24" s="12">
        <f>Stat14!D46</f>
        <v>0</v>
      </c>
      <c r="AQ24" s="12">
        <f>Stat14!B46</f>
        <v>41</v>
      </c>
      <c r="AR24" s="12">
        <f>Stat15!A46</f>
        <v>23</v>
      </c>
      <c r="AS24" s="12">
        <f>Stat15!D46</f>
        <v>999</v>
      </c>
      <c r="AT24" s="12">
        <f>Stat15!B46</f>
        <v>41</v>
      </c>
      <c r="AU24" s="12">
        <f>marschwertung!A46</f>
        <v>23</v>
      </c>
      <c r="AV24" s="13">
        <f>marschwertung!D46</f>
        <v>0.9993055555555556</v>
      </c>
      <c r="AW24" s="12">
        <f>marschwertung!B46</f>
        <v>41</v>
      </c>
      <c r="AY24" s="12">
        <f t="shared" si="0"/>
        <v>658</v>
      </c>
    </row>
    <row r="25" spans="1:51" ht="14.25">
      <c r="A25" s="12">
        <v>24</v>
      </c>
      <c r="B25" s="12">
        <f>Stat01!A18</f>
        <v>24</v>
      </c>
      <c r="C25" s="12">
        <f>Stat01!D18</f>
        <v>84</v>
      </c>
      <c r="D25" s="12">
        <f>Stat01!B18</f>
        <v>17</v>
      </c>
      <c r="E25" s="12">
        <f>Stat02!A30</f>
        <v>24</v>
      </c>
      <c r="F25" s="12">
        <f>Stat02!D30</f>
        <v>220</v>
      </c>
      <c r="G25" s="12">
        <f>Stat02!B30</f>
        <v>28</v>
      </c>
      <c r="H25" s="12">
        <f>Stat03!A30</f>
        <v>24</v>
      </c>
      <c r="I25" s="12">
        <f>Stat03!D30</f>
        <v>131</v>
      </c>
      <c r="J25" s="12">
        <f>Stat03!B30</f>
        <v>29</v>
      </c>
      <c r="K25" s="12">
        <f>Stat04!A2</f>
        <v>24</v>
      </c>
      <c r="L25" s="12">
        <f>Stat04!D2</f>
        <v>227</v>
      </c>
      <c r="M25" s="12">
        <f>Stat04!B2</f>
        <v>1</v>
      </c>
      <c r="N25" s="12">
        <f>Stat05!A19</f>
        <v>24</v>
      </c>
      <c r="O25" s="12">
        <f>Stat05!D19</f>
        <v>420</v>
      </c>
      <c r="P25" s="12">
        <f>Stat05!B19</f>
        <v>16</v>
      </c>
      <c r="Q25" s="12">
        <f>Stat06!A6</f>
        <v>24</v>
      </c>
      <c r="R25" s="12">
        <f>Stat06!D6</f>
        <v>159</v>
      </c>
      <c r="S25" s="12">
        <f>Stat06!B6</f>
        <v>5</v>
      </c>
      <c r="T25" s="12">
        <f>Stat07!A2</f>
        <v>24</v>
      </c>
      <c r="U25" s="12">
        <f>Stat07!D2</f>
        <v>114</v>
      </c>
      <c r="V25" s="12">
        <f>Stat07!B2</f>
        <v>1</v>
      </c>
      <c r="W25" s="12">
        <f>Stat08!A2</f>
        <v>24</v>
      </c>
      <c r="X25" s="12">
        <f>Stat08!D2</f>
        <v>166</v>
      </c>
      <c r="Y25" s="12">
        <f>Stat08!B2</f>
        <v>1</v>
      </c>
      <c r="Z25" s="12">
        <f>Stat09!A4</f>
        <v>24</v>
      </c>
      <c r="AA25" s="12">
        <f>Stat09!D4</f>
        <v>124</v>
      </c>
      <c r="AB25" s="12">
        <f>Stat09!B4</f>
        <v>3</v>
      </c>
      <c r="AC25" s="12">
        <f>Stat10!A2</f>
        <v>24</v>
      </c>
      <c r="AD25" s="12">
        <f>Stat10!D2</f>
        <v>136</v>
      </c>
      <c r="AE25" s="12">
        <f>Stat10!B2</f>
        <v>1</v>
      </c>
      <c r="AF25" s="12">
        <f>Stat11!A8</f>
        <v>24</v>
      </c>
      <c r="AG25" s="12">
        <f>Stat11!D8</f>
        <v>46</v>
      </c>
      <c r="AH25" s="12">
        <f>Stat11!B8</f>
        <v>7</v>
      </c>
      <c r="AI25" s="12">
        <f>Stat12!A4</f>
        <v>24</v>
      </c>
      <c r="AJ25" s="12">
        <f>Stat12!D4</f>
        <v>114</v>
      </c>
      <c r="AK25" s="12">
        <f>Stat12!B4</f>
        <v>3</v>
      </c>
      <c r="AL25" s="12">
        <f>Stat13!A25</f>
        <v>24</v>
      </c>
      <c r="AM25" s="12">
        <f>Stat13!D25</f>
        <v>0</v>
      </c>
      <c r="AN25" s="12">
        <f>Stat13!B25</f>
        <v>1</v>
      </c>
      <c r="AO25" s="12">
        <f>Stat14!A3</f>
        <v>24</v>
      </c>
      <c r="AP25" s="12">
        <f>Stat14!D3</f>
        <v>25</v>
      </c>
      <c r="AQ25" s="12">
        <f>Stat14!B3</f>
        <v>1</v>
      </c>
      <c r="AR25" s="12">
        <f>Stat15!A3</f>
        <v>24</v>
      </c>
      <c r="AS25" s="12">
        <f>Stat15!D3</f>
        <v>123</v>
      </c>
      <c r="AT25" s="12">
        <f>Stat15!B3</f>
        <v>2</v>
      </c>
      <c r="AU25" s="12">
        <f>marschwertung!A2</f>
        <v>24</v>
      </c>
      <c r="AV25" s="13">
        <f>marschwertung!D2</f>
        <v>0.037500000000000366</v>
      </c>
      <c r="AW25" s="12">
        <f>marschwertung!B2</f>
        <v>1</v>
      </c>
      <c r="AY25" s="12">
        <f t="shared" si="0"/>
        <v>118</v>
      </c>
    </row>
    <row r="26" spans="1:51" ht="14.25">
      <c r="A26" s="12">
        <v>25</v>
      </c>
      <c r="B26" s="12">
        <f>Stat01!A26</f>
        <v>25</v>
      </c>
      <c r="C26" s="12">
        <f>Stat01!D26</f>
        <v>75</v>
      </c>
      <c r="D26" s="12">
        <f>Stat01!B26</f>
        <v>25</v>
      </c>
      <c r="E26" s="12">
        <f>Stat02!A21</f>
        <v>25</v>
      </c>
      <c r="F26" s="12">
        <f>Stat02!D21</f>
        <v>188</v>
      </c>
      <c r="G26" s="12">
        <f>Stat02!B21</f>
        <v>20</v>
      </c>
      <c r="H26" s="12">
        <f>Stat03!A21</f>
        <v>25</v>
      </c>
      <c r="I26" s="12">
        <f>Stat03!D21</f>
        <v>119</v>
      </c>
      <c r="J26" s="12">
        <f>Stat03!B21</f>
        <v>20</v>
      </c>
      <c r="K26" s="12">
        <f>Stat04!A33</f>
        <v>25</v>
      </c>
      <c r="L26" s="12">
        <f>Stat04!D33</f>
        <v>157</v>
      </c>
      <c r="M26" s="12">
        <f>Stat04!B33</f>
        <v>32</v>
      </c>
      <c r="N26" s="12">
        <f>Stat05!A3</f>
        <v>25</v>
      </c>
      <c r="O26" s="12">
        <f>Stat05!D3</f>
        <v>460</v>
      </c>
      <c r="P26" s="12">
        <f>Stat05!B3</f>
        <v>2</v>
      </c>
      <c r="Q26" s="12">
        <f>Stat06!A23</f>
        <v>25</v>
      </c>
      <c r="R26" s="12">
        <f>Stat06!D23</f>
        <v>221</v>
      </c>
      <c r="S26" s="12">
        <f>Stat06!B23</f>
        <v>22</v>
      </c>
      <c r="T26" s="12">
        <f>Stat07!A6</f>
        <v>25</v>
      </c>
      <c r="U26" s="12">
        <f>Stat07!D6</f>
        <v>154</v>
      </c>
      <c r="V26" s="12">
        <f>Stat07!B6</f>
        <v>5</v>
      </c>
      <c r="W26" s="12">
        <f>Stat08!A7</f>
        <v>25</v>
      </c>
      <c r="X26" s="12">
        <f>Stat08!D7</f>
        <v>221</v>
      </c>
      <c r="Y26" s="12">
        <f>Stat08!B7</f>
        <v>6</v>
      </c>
      <c r="Z26" s="12">
        <f>Stat09!A28</f>
        <v>25</v>
      </c>
      <c r="AA26" s="12">
        <f>Stat09!D28</f>
        <v>160</v>
      </c>
      <c r="AB26" s="12">
        <f>Stat09!B28</f>
        <v>26</v>
      </c>
      <c r="AC26" s="12">
        <f>Stat10!A8</f>
        <v>25</v>
      </c>
      <c r="AD26" s="12">
        <f>Stat10!D8</f>
        <v>190</v>
      </c>
      <c r="AE26" s="12">
        <f>Stat10!B8</f>
        <v>7</v>
      </c>
      <c r="AF26" s="12">
        <f>Stat11!A3</f>
        <v>25</v>
      </c>
      <c r="AG26" s="12">
        <f>Stat11!D3</f>
        <v>50</v>
      </c>
      <c r="AH26" s="12">
        <f>Stat11!B3</f>
        <v>1</v>
      </c>
      <c r="AI26" s="12">
        <f>Stat12!A10</f>
        <v>25</v>
      </c>
      <c r="AJ26" s="12">
        <f>Stat12!D10</f>
        <v>127</v>
      </c>
      <c r="AK26" s="12">
        <f>Stat12!B10</f>
        <v>9</v>
      </c>
      <c r="AL26" s="12">
        <f>Stat13!A26</f>
        <v>25</v>
      </c>
      <c r="AM26" s="12">
        <f>Stat13!D26</f>
        <v>0</v>
      </c>
      <c r="AN26" s="12">
        <f>Stat13!B26</f>
        <v>1</v>
      </c>
      <c r="AO26" s="12">
        <f>Stat14!A28</f>
        <v>25</v>
      </c>
      <c r="AP26" s="12">
        <f>Stat14!D28</f>
        <v>16</v>
      </c>
      <c r="AQ26" s="12">
        <f>Stat14!B28</f>
        <v>25</v>
      </c>
      <c r="AR26" s="12">
        <f>Stat15!A5</f>
        <v>25</v>
      </c>
      <c r="AS26" s="12">
        <f>Stat15!D5</f>
        <v>141</v>
      </c>
      <c r="AT26" s="12">
        <f>Stat15!B5</f>
        <v>4</v>
      </c>
      <c r="AU26" s="12">
        <f>marschwertung!A6</f>
        <v>25</v>
      </c>
      <c r="AV26" s="13">
        <f>marschwertung!D6</f>
        <v>0.04652777777777767</v>
      </c>
      <c r="AW26" s="12">
        <f>marschwertung!B6</f>
        <v>5</v>
      </c>
      <c r="AY26" s="12">
        <f t="shared" si="0"/>
        <v>215</v>
      </c>
    </row>
    <row r="27" spans="1:51" ht="14.25">
      <c r="A27" s="12">
        <v>26</v>
      </c>
      <c r="B27" s="12">
        <f>Stat01!A47</f>
        <v>26</v>
      </c>
      <c r="C27" s="12">
        <f>Stat01!D47</f>
        <v>0</v>
      </c>
      <c r="D27" s="12">
        <f>Stat01!B47</f>
        <v>41</v>
      </c>
      <c r="E27" s="12">
        <f>Stat02!A47</f>
        <v>26</v>
      </c>
      <c r="F27" s="12">
        <f>Stat02!D47</f>
        <v>999</v>
      </c>
      <c r="G27" s="12">
        <f>Stat02!B47</f>
        <v>41</v>
      </c>
      <c r="H27" s="12">
        <f>Stat03!A47</f>
        <v>26</v>
      </c>
      <c r="I27" s="12">
        <f>Stat03!D47</f>
        <v>999</v>
      </c>
      <c r="J27" s="12">
        <f>Stat03!B47</f>
        <v>41</v>
      </c>
      <c r="K27" s="12">
        <f>Stat04!A31</f>
        <v>26</v>
      </c>
      <c r="L27" s="12">
        <f>Stat04!D31</f>
        <v>161</v>
      </c>
      <c r="M27" s="12">
        <f>Stat04!B31</f>
        <v>30</v>
      </c>
      <c r="N27" s="12">
        <f>Stat05!A47</f>
        <v>26</v>
      </c>
      <c r="O27" s="12">
        <f>Stat05!D47</f>
        <v>0</v>
      </c>
      <c r="P27" s="12">
        <f>Stat05!B47</f>
        <v>41</v>
      </c>
      <c r="Q27" s="12">
        <f>Stat06!A47</f>
        <v>26</v>
      </c>
      <c r="R27" s="12">
        <f>Stat06!D47</f>
        <v>999</v>
      </c>
      <c r="S27" s="12">
        <f>Stat06!B47</f>
        <v>41</v>
      </c>
      <c r="T27" s="12">
        <f>Stat07!A47</f>
        <v>26</v>
      </c>
      <c r="U27" s="12">
        <f>Stat07!D47</f>
        <v>999</v>
      </c>
      <c r="V27" s="12">
        <f>Stat07!B47</f>
        <v>41</v>
      </c>
      <c r="W27" s="12">
        <f>Stat08!A47</f>
        <v>26</v>
      </c>
      <c r="X27" s="12">
        <f>Stat08!D47</f>
        <v>999</v>
      </c>
      <c r="Y27" s="12">
        <f>Stat08!B47</f>
        <v>41</v>
      </c>
      <c r="Z27" s="12">
        <f>Stat09!A47</f>
        <v>26</v>
      </c>
      <c r="AA27" s="12">
        <f>Stat09!D47</f>
        <v>999</v>
      </c>
      <c r="AB27" s="12">
        <f>Stat09!B47</f>
        <v>41</v>
      </c>
      <c r="AC27" s="12">
        <f>Stat10!A47</f>
        <v>26</v>
      </c>
      <c r="AD27" s="12">
        <f>Stat10!D47</f>
        <v>999</v>
      </c>
      <c r="AE27" s="12">
        <f>Stat10!B47</f>
        <v>41</v>
      </c>
      <c r="AF27" s="12">
        <f>Stat11!A47</f>
        <v>26</v>
      </c>
      <c r="AG27" s="12">
        <f>Stat11!D47</f>
        <v>0</v>
      </c>
      <c r="AH27" s="12">
        <f>Stat11!B47</f>
        <v>41</v>
      </c>
      <c r="AI27" s="12">
        <f>Stat12!A47</f>
        <v>26</v>
      </c>
      <c r="AJ27" s="12">
        <f>Stat12!D47</f>
        <v>999</v>
      </c>
      <c r="AK27" s="12">
        <f>Stat12!B47</f>
        <v>41</v>
      </c>
      <c r="AL27" s="12">
        <f>Stat13!A27</f>
        <v>26</v>
      </c>
      <c r="AM27" s="12">
        <f>Stat13!D27</f>
        <v>0</v>
      </c>
      <c r="AN27" s="12">
        <f>Stat13!B27</f>
        <v>1</v>
      </c>
      <c r="AO27" s="12">
        <f>Stat14!A47</f>
        <v>26</v>
      </c>
      <c r="AP27" s="12">
        <f>Stat14!D47</f>
        <v>0</v>
      </c>
      <c r="AQ27" s="12">
        <f>Stat14!B47</f>
        <v>41</v>
      </c>
      <c r="AR27" s="12">
        <f>Stat15!A47</f>
        <v>26</v>
      </c>
      <c r="AS27" s="12">
        <f>Stat15!D47</f>
        <v>999</v>
      </c>
      <c r="AT27" s="12">
        <f>Stat15!B47</f>
        <v>41</v>
      </c>
      <c r="AU27" s="12">
        <f>marschwertung!A47</f>
        <v>26</v>
      </c>
      <c r="AV27" s="13">
        <f>marschwertung!D47</f>
        <v>0.9993055555555556</v>
      </c>
      <c r="AW27" s="12">
        <f>marschwertung!B47</f>
        <v>41</v>
      </c>
      <c r="AY27" s="12">
        <f t="shared" si="0"/>
        <v>646</v>
      </c>
    </row>
    <row r="28" spans="1:51" ht="14.25">
      <c r="A28" s="12">
        <v>27</v>
      </c>
      <c r="B28" s="12">
        <f>Stat01!A48</f>
        <v>27</v>
      </c>
      <c r="C28" s="12">
        <f>Stat01!D48</f>
        <v>0</v>
      </c>
      <c r="D28" s="12">
        <f>Stat01!B48</f>
        <v>41</v>
      </c>
      <c r="E28" s="12">
        <f>Stat02!A48</f>
        <v>27</v>
      </c>
      <c r="F28" s="12">
        <f>Stat02!D48</f>
        <v>999</v>
      </c>
      <c r="G28" s="12">
        <f>Stat02!B48</f>
        <v>41</v>
      </c>
      <c r="H28" s="12">
        <f>Stat03!A48</f>
        <v>27</v>
      </c>
      <c r="I28" s="12">
        <f>Stat03!D48</f>
        <v>999</v>
      </c>
      <c r="J28" s="12">
        <f>Stat03!B48</f>
        <v>41</v>
      </c>
      <c r="K28" s="12">
        <f>Stat04!A48</f>
        <v>27</v>
      </c>
      <c r="L28" s="12">
        <f>Stat04!D48</f>
        <v>0</v>
      </c>
      <c r="M28" s="12">
        <f>Stat04!B48</f>
        <v>42</v>
      </c>
      <c r="N28" s="12">
        <f>Stat05!A48</f>
        <v>27</v>
      </c>
      <c r="O28" s="12">
        <f>Stat05!D48</f>
        <v>0</v>
      </c>
      <c r="P28" s="12">
        <f>Stat05!B48</f>
        <v>41</v>
      </c>
      <c r="Q28" s="12">
        <f>Stat06!A48</f>
        <v>27</v>
      </c>
      <c r="R28" s="12">
        <f>Stat06!D48</f>
        <v>999</v>
      </c>
      <c r="S28" s="12">
        <f>Stat06!B48</f>
        <v>41</v>
      </c>
      <c r="T28" s="12">
        <f>Stat07!A48</f>
        <v>27</v>
      </c>
      <c r="U28" s="12">
        <f>Stat07!D48</f>
        <v>999</v>
      </c>
      <c r="V28" s="12">
        <f>Stat07!B48</f>
        <v>41</v>
      </c>
      <c r="W28" s="12">
        <f>Stat08!A48</f>
        <v>27</v>
      </c>
      <c r="X28" s="12">
        <f>Stat08!D48</f>
        <v>999</v>
      </c>
      <c r="Y28" s="12">
        <f>Stat08!B48</f>
        <v>41</v>
      </c>
      <c r="Z28" s="12">
        <f>Stat09!A48</f>
        <v>27</v>
      </c>
      <c r="AA28" s="12">
        <f>Stat09!D48</f>
        <v>999</v>
      </c>
      <c r="AB28" s="12">
        <f>Stat09!B48</f>
        <v>41</v>
      </c>
      <c r="AC28" s="12">
        <f>Stat10!A48</f>
        <v>27</v>
      </c>
      <c r="AD28" s="12">
        <f>Stat10!D48</f>
        <v>999</v>
      </c>
      <c r="AE28" s="12">
        <f>Stat10!B48</f>
        <v>41</v>
      </c>
      <c r="AF28" s="12">
        <f>Stat11!A48</f>
        <v>27</v>
      </c>
      <c r="AG28" s="12">
        <f>Stat11!D48</f>
        <v>0</v>
      </c>
      <c r="AH28" s="12">
        <f>Stat11!B48</f>
        <v>41</v>
      </c>
      <c r="AI28" s="12">
        <f>Stat12!A48</f>
        <v>27</v>
      </c>
      <c r="AJ28" s="12">
        <f>Stat12!D48</f>
        <v>999</v>
      </c>
      <c r="AK28" s="12">
        <f>Stat12!B48</f>
        <v>41</v>
      </c>
      <c r="AL28" s="12">
        <f>Stat13!A28</f>
        <v>27</v>
      </c>
      <c r="AM28" s="12">
        <f>Stat13!D28</f>
        <v>0</v>
      </c>
      <c r="AN28" s="12">
        <f>Stat13!B28</f>
        <v>1</v>
      </c>
      <c r="AO28" s="12">
        <f>Stat14!A48</f>
        <v>27</v>
      </c>
      <c r="AP28" s="12">
        <f>Stat14!D48</f>
        <v>0</v>
      </c>
      <c r="AQ28" s="12">
        <f>Stat14!B48</f>
        <v>41</v>
      </c>
      <c r="AR28" s="12">
        <f>Stat15!A48</f>
        <v>27</v>
      </c>
      <c r="AS28" s="12">
        <f>Stat15!D48</f>
        <v>999</v>
      </c>
      <c r="AT28" s="12">
        <f>Stat15!B48</f>
        <v>41</v>
      </c>
      <c r="AU28" s="12">
        <f>marschwertung!A48</f>
        <v>27</v>
      </c>
      <c r="AV28" s="13">
        <f>marschwertung!D48</f>
        <v>0.9993055555555556</v>
      </c>
      <c r="AW28" s="12">
        <f>marschwertung!B48</f>
        <v>41</v>
      </c>
      <c r="AY28" s="12">
        <f t="shared" si="0"/>
        <v>658</v>
      </c>
    </row>
    <row r="29" spans="1:51" ht="14.25">
      <c r="A29" s="12">
        <v>28</v>
      </c>
      <c r="B29" s="12">
        <f>Stat01!A3</f>
        <v>28</v>
      </c>
      <c r="C29" s="12">
        <f>Stat01!D3</f>
        <v>100</v>
      </c>
      <c r="D29" s="12">
        <f>Stat01!B3</f>
        <v>1</v>
      </c>
      <c r="E29" s="12">
        <f>Stat02!A20</f>
        <v>28</v>
      </c>
      <c r="F29" s="12">
        <f>Stat02!D20</f>
        <v>185</v>
      </c>
      <c r="G29" s="12">
        <f>Stat02!B20</f>
        <v>19</v>
      </c>
      <c r="H29" s="12">
        <f>Stat03!A32</f>
        <v>28</v>
      </c>
      <c r="I29" s="12">
        <f>Stat03!D32</f>
        <v>134</v>
      </c>
      <c r="J29" s="12">
        <f>Stat03!B32</f>
        <v>30</v>
      </c>
      <c r="K29" s="12">
        <f>Stat04!A32</f>
        <v>28</v>
      </c>
      <c r="L29" s="12">
        <f>Stat04!D32</f>
        <v>161</v>
      </c>
      <c r="M29" s="12">
        <f>Stat04!B32</f>
        <v>30</v>
      </c>
      <c r="N29" s="12">
        <f>Stat05!A37</f>
        <v>28</v>
      </c>
      <c r="O29" s="12">
        <f>Stat05!D37</f>
        <v>340</v>
      </c>
      <c r="P29" s="12">
        <f>Stat05!B37</f>
        <v>36</v>
      </c>
      <c r="Q29" s="12">
        <f>Stat06!A31</f>
        <v>28</v>
      </c>
      <c r="R29" s="12">
        <f>Stat06!D31</f>
        <v>262</v>
      </c>
      <c r="S29" s="12">
        <f>Stat06!B31</f>
        <v>30</v>
      </c>
      <c r="T29" s="12">
        <f>Stat07!A4</f>
        <v>28</v>
      </c>
      <c r="U29" s="12">
        <f>Stat07!D4</f>
        <v>141</v>
      </c>
      <c r="V29" s="12">
        <f>Stat07!B4</f>
        <v>3</v>
      </c>
      <c r="W29" s="12">
        <f>Stat08!A33</f>
        <v>28</v>
      </c>
      <c r="X29" s="12">
        <f>Stat08!D33</f>
        <v>318</v>
      </c>
      <c r="Y29" s="12">
        <f>Stat08!B33</f>
        <v>32</v>
      </c>
      <c r="Z29" s="12">
        <f>Stat09!A35</f>
        <v>28</v>
      </c>
      <c r="AA29" s="12">
        <f>Stat09!D35</f>
        <v>171</v>
      </c>
      <c r="AB29" s="12">
        <f>Stat09!B35</f>
        <v>34</v>
      </c>
      <c r="AC29" s="12">
        <f>Stat10!A24</f>
        <v>28</v>
      </c>
      <c r="AD29" s="12">
        <f>Stat10!D24</f>
        <v>247</v>
      </c>
      <c r="AE29" s="12">
        <f>Stat10!B24</f>
        <v>23</v>
      </c>
      <c r="AF29" s="12">
        <f>Stat11!A22</f>
        <v>28</v>
      </c>
      <c r="AG29" s="12">
        <f>Stat11!D22</f>
        <v>39</v>
      </c>
      <c r="AH29" s="12">
        <f>Stat11!B22</f>
        <v>20</v>
      </c>
      <c r="AI29" s="12">
        <f>Stat12!A22</f>
        <v>28</v>
      </c>
      <c r="AJ29" s="12">
        <f>Stat12!D22</f>
        <v>169</v>
      </c>
      <c r="AK29" s="12">
        <f>Stat12!B22</f>
        <v>21</v>
      </c>
      <c r="AL29" s="12">
        <f>Stat13!A29</f>
        <v>28</v>
      </c>
      <c r="AM29" s="12">
        <f>Stat13!D29</f>
        <v>0</v>
      </c>
      <c r="AN29" s="12">
        <f>Stat13!B29</f>
        <v>1</v>
      </c>
      <c r="AO29" s="12">
        <f>Stat14!A12</f>
        <v>28</v>
      </c>
      <c r="AP29" s="12">
        <f>Stat14!D12</f>
        <v>23</v>
      </c>
      <c r="AQ29" s="12">
        <f>Stat14!B12</f>
        <v>9</v>
      </c>
      <c r="AR29" s="12">
        <f>Stat15!A35</f>
        <v>28</v>
      </c>
      <c r="AS29" s="12">
        <f>Stat15!D35</f>
        <v>208</v>
      </c>
      <c r="AT29" s="12">
        <f>Stat15!B35</f>
        <v>34</v>
      </c>
      <c r="AU29" s="12">
        <f>marschwertung!A28</f>
        <v>28</v>
      </c>
      <c r="AV29" s="13">
        <f>marschwertung!D28</f>
        <v>0.07638888888888884</v>
      </c>
      <c r="AW29" s="12">
        <f>marschwertung!B28</f>
        <v>27</v>
      </c>
      <c r="AY29" s="12">
        <f t="shared" si="0"/>
        <v>377</v>
      </c>
    </row>
    <row r="30" spans="1:51" ht="14.25">
      <c r="A30" s="12">
        <v>29</v>
      </c>
      <c r="B30" s="12">
        <f>Stat01!A4</f>
        <v>29</v>
      </c>
      <c r="C30" s="12">
        <f>Stat01!D4</f>
        <v>100</v>
      </c>
      <c r="D30" s="12">
        <f>Stat01!B4</f>
        <v>1</v>
      </c>
      <c r="E30" s="12">
        <f>Stat02!A18</f>
        <v>29</v>
      </c>
      <c r="F30" s="12">
        <f>Stat02!D18</f>
        <v>180</v>
      </c>
      <c r="G30" s="12">
        <f>Stat02!B18</f>
        <v>17</v>
      </c>
      <c r="H30" s="12">
        <f>Stat03!A3</f>
        <v>29</v>
      </c>
      <c r="I30" s="12">
        <f>Stat03!D3</f>
        <v>68</v>
      </c>
      <c r="J30" s="12">
        <f>Stat03!B3</f>
        <v>2</v>
      </c>
      <c r="K30" s="12">
        <f>Stat04!A38</f>
        <v>29</v>
      </c>
      <c r="L30" s="12">
        <f>Stat04!D38</f>
        <v>126</v>
      </c>
      <c r="M30" s="12">
        <f>Stat04!B38</f>
        <v>37</v>
      </c>
      <c r="N30" s="12">
        <f>Stat05!A21</f>
        <v>29</v>
      </c>
      <c r="O30" s="12">
        <f>Stat05!D21</f>
        <v>410</v>
      </c>
      <c r="P30" s="12">
        <f>Stat05!B21</f>
        <v>20</v>
      </c>
      <c r="Q30" s="12">
        <f>Stat06!A15</f>
        <v>29</v>
      </c>
      <c r="R30" s="12">
        <f>Stat06!D15</f>
        <v>203</v>
      </c>
      <c r="S30" s="12">
        <f>Stat06!B15</f>
        <v>14</v>
      </c>
      <c r="T30" s="12">
        <f>Stat07!A20</f>
        <v>29</v>
      </c>
      <c r="U30" s="12">
        <f>Stat07!D20</f>
        <v>234</v>
      </c>
      <c r="V30" s="12">
        <f>Stat07!B20</f>
        <v>19</v>
      </c>
      <c r="W30" s="12">
        <f>Stat08!A9</f>
        <v>29</v>
      </c>
      <c r="X30" s="12">
        <f>Stat08!D9</f>
        <v>238</v>
      </c>
      <c r="Y30" s="12">
        <f>Stat08!B9</f>
        <v>8</v>
      </c>
      <c r="Z30" s="12">
        <f>Stat09!A19</f>
        <v>29</v>
      </c>
      <c r="AA30" s="12">
        <f>Stat09!D19</f>
        <v>147</v>
      </c>
      <c r="AB30" s="12">
        <f>Stat09!B19</f>
        <v>18</v>
      </c>
      <c r="AC30" s="12">
        <f>Stat10!A12</f>
        <v>29</v>
      </c>
      <c r="AD30" s="12">
        <f>Stat10!D12</f>
        <v>200</v>
      </c>
      <c r="AE30" s="12">
        <f>Stat10!B12</f>
        <v>11</v>
      </c>
      <c r="AF30" s="12">
        <f>Stat11!A12</f>
        <v>29</v>
      </c>
      <c r="AG30" s="12">
        <f>Stat11!D12</f>
        <v>44</v>
      </c>
      <c r="AH30" s="12">
        <f>Stat11!B12</f>
        <v>11</v>
      </c>
      <c r="AI30" s="12">
        <f>Stat12!A12</f>
        <v>29</v>
      </c>
      <c r="AJ30" s="12">
        <f>Stat12!D12</f>
        <v>128</v>
      </c>
      <c r="AK30" s="12">
        <f>Stat12!B12</f>
        <v>11</v>
      </c>
      <c r="AL30" s="12">
        <f>Stat13!A30</f>
        <v>29</v>
      </c>
      <c r="AM30" s="12">
        <f>Stat13!D30</f>
        <v>0</v>
      </c>
      <c r="AN30" s="12">
        <f>Stat13!B30</f>
        <v>1</v>
      </c>
      <c r="AO30" s="12">
        <f>Stat14!A4</f>
        <v>29</v>
      </c>
      <c r="AP30" s="12">
        <f>Stat14!D4</f>
        <v>25</v>
      </c>
      <c r="AQ30" s="12">
        <f>Stat14!B4</f>
        <v>1</v>
      </c>
      <c r="AR30" s="12">
        <f>Stat15!A11</f>
        <v>29</v>
      </c>
      <c r="AS30" s="12">
        <f>Stat15!D11</f>
        <v>163</v>
      </c>
      <c r="AT30" s="12">
        <f>Stat15!B11</f>
        <v>10</v>
      </c>
      <c r="AU30" s="12">
        <f>marschwertung!A8</f>
        <v>29</v>
      </c>
      <c r="AV30" s="13">
        <f>marschwertung!D8</f>
        <v>0.04791666666666661</v>
      </c>
      <c r="AW30" s="12">
        <f>marschwertung!B8</f>
        <v>7</v>
      </c>
      <c r="AY30" s="12">
        <f t="shared" si="0"/>
        <v>195</v>
      </c>
    </row>
    <row r="31" spans="1:51" ht="14.25">
      <c r="A31" s="12">
        <v>30</v>
      </c>
      <c r="B31" s="12">
        <f>Stat01!A16</f>
        <v>30</v>
      </c>
      <c r="C31" s="12">
        <f>Stat01!D16</f>
        <v>87</v>
      </c>
      <c r="D31" s="12">
        <f>Stat01!B16</f>
        <v>15</v>
      </c>
      <c r="E31" s="12">
        <f>Stat02!A41</f>
        <v>30</v>
      </c>
      <c r="F31" s="12">
        <f>Stat02!D41</f>
        <v>420</v>
      </c>
      <c r="G31" s="12">
        <f>Stat02!B41</f>
        <v>40</v>
      </c>
      <c r="H31" s="12">
        <f>Stat03!A23</f>
        <v>30</v>
      </c>
      <c r="I31" s="12">
        <f>Stat03!D23</f>
        <v>120</v>
      </c>
      <c r="J31" s="12">
        <f>Stat03!B23</f>
        <v>21</v>
      </c>
      <c r="K31" s="12">
        <f>Stat04!A10</f>
        <v>30</v>
      </c>
      <c r="L31" s="12">
        <f>Stat04!D10</f>
        <v>191</v>
      </c>
      <c r="M31" s="12">
        <f>Stat04!B10</f>
        <v>9</v>
      </c>
      <c r="N31" s="12">
        <f>Stat05!A22</f>
        <v>30</v>
      </c>
      <c r="O31" s="12">
        <f>Stat05!D22</f>
        <v>410</v>
      </c>
      <c r="P31" s="12">
        <f>Stat05!B22</f>
        <v>20</v>
      </c>
      <c r="Q31" s="12">
        <f>Stat06!A13</f>
        <v>30</v>
      </c>
      <c r="R31" s="12">
        <f>Stat06!D13</f>
        <v>200</v>
      </c>
      <c r="S31" s="12">
        <f>Stat06!B13</f>
        <v>12</v>
      </c>
      <c r="T31" s="12">
        <f>Stat07!A27</f>
        <v>30</v>
      </c>
      <c r="U31" s="12">
        <f>Stat07!D27</f>
        <v>255</v>
      </c>
      <c r="V31" s="12">
        <f>Stat07!B27</f>
        <v>26</v>
      </c>
      <c r="W31" s="12">
        <f>Stat08!A31</f>
        <v>30</v>
      </c>
      <c r="X31" s="12">
        <f>Stat08!D31</f>
        <v>302</v>
      </c>
      <c r="Y31" s="12">
        <f>Stat08!B31</f>
        <v>30</v>
      </c>
      <c r="Z31" s="12">
        <f>Stat09!A11</f>
        <v>30</v>
      </c>
      <c r="AA31" s="12">
        <f>Stat09!D11</f>
        <v>136</v>
      </c>
      <c r="AB31" s="12">
        <f>Stat09!B11</f>
        <v>10</v>
      </c>
      <c r="AC31" s="12">
        <f>Stat10!A17</f>
        <v>30</v>
      </c>
      <c r="AD31" s="12">
        <f>Stat10!D17</f>
        <v>220</v>
      </c>
      <c r="AE31" s="12">
        <f>Stat10!B17</f>
        <v>16</v>
      </c>
      <c r="AF31" s="12">
        <f>Stat11!A11</f>
        <v>30</v>
      </c>
      <c r="AG31" s="12">
        <f>Stat11!D11</f>
        <v>45</v>
      </c>
      <c r="AH31" s="12">
        <f>Stat11!B11</f>
        <v>9</v>
      </c>
      <c r="AI31" s="12">
        <f>Stat12!A20</f>
        <v>30</v>
      </c>
      <c r="AJ31" s="12">
        <f>Stat12!D20</f>
        <v>167</v>
      </c>
      <c r="AK31" s="12">
        <f>Stat12!B20</f>
        <v>19</v>
      </c>
      <c r="AL31" s="12">
        <f>Stat13!A31</f>
        <v>30</v>
      </c>
      <c r="AM31" s="12">
        <f>Stat13!D31</f>
        <v>0</v>
      </c>
      <c r="AN31" s="12">
        <f>Stat13!B31</f>
        <v>1</v>
      </c>
      <c r="AO31" s="12">
        <f>Stat14!A37</f>
        <v>30</v>
      </c>
      <c r="AP31" s="12">
        <f>Stat14!D37</f>
        <v>11</v>
      </c>
      <c r="AQ31" s="12">
        <f>Stat14!B37</f>
        <v>36</v>
      </c>
      <c r="AR31" s="12">
        <f>Stat15!A12</f>
        <v>30</v>
      </c>
      <c r="AS31" s="12">
        <f>Stat15!D12</f>
        <v>163</v>
      </c>
      <c r="AT31" s="12">
        <f>Stat15!B12</f>
        <v>10</v>
      </c>
      <c r="AU31" s="12">
        <f>marschwertung!A31</f>
        <v>30</v>
      </c>
      <c r="AV31" s="13">
        <f>marschwertung!D31</f>
        <v>0.0826388888888891</v>
      </c>
      <c r="AW31" s="12">
        <f>marschwertung!B31</f>
        <v>30</v>
      </c>
      <c r="AY31" s="12">
        <f t="shared" si="0"/>
        <v>334</v>
      </c>
    </row>
    <row r="32" spans="1:51" ht="14.25">
      <c r="A32" s="12">
        <v>31</v>
      </c>
      <c r="B32" s="12">
        <f>Stat01!A5</f>
        <v>31</v>
      </c>
      <c r="C32" s="12">
        <f>Stat01!D5</f>
        <v>100</v>
      </c>
      <c r="D32" s="12">
        <f>Stat01!B5</f>
        <v>1</v>
      </c>
      <c r="E32" s="12">
        <f>Stat02!A15</f>
        <v>31</v>
      </c>
      <c r="F32" s="12">
        <f>Stat02!D15</f>
        <v>155</v>
      </c>
      <c r="G32" s="12">
        <f>Stat02!B15</f>
        <v>14</v>
      </c>
      <c r="H32" s="12">
        <f>Stat03!A12</f>
        <v>31</v>
      </c>
      <c r="I32" s="12">
        <f>Stat03!D12</f>
        <v>96</v>
      </c>
      <c r="J32" s="12">
        <f>Stat03!B12</f>
        <v>11</v>
      </c>
      <c r="K32" s="12">
        <f>Stat04!A35</f>
        <v>31</v>
      </c>
      <c r="L32" s="12">
        <f>Stat04!D35</f>
        <v>139</v>
      </c>
      <c r="M32" s="12">
        <f>Stat04!B35</f>
        <v>34</v>
      </c>
      <c r="N32" s="12">
        <f>Stat05!A4</f>
        <v>31</v>
      </c>
      <c r="O32" s="12">
        <f>Stat05!D4</f>
        <v>460</v>
      </c>
      <c r="P32" s="12">
        <f>Stat05!B4</f>
        <v>2</v>
      </c>
      <c r="Q32" s="12">
        <f>Stat06!A9</f>
        <v>31</v>
      </c>
      <c r="R32" s="12">
        <f>Stat06!D9</f>
        <v>181</v>
      </c>
      <c r="S32" s="12">
        <f>Stat06!B9</f>
        <v>8</v>
      </c>
      <c r="T32" s="12">
        <f>Stat07!A14</f>
        <v>31</v>
      </c>
      <c r="U32" s="12">
        <f>Stat07!D14</f>
        <v>174</v>
      </c>
      <c r="V32" s="12">
        <f>Stat07!B14</f>
        <v>12</v>
      </c>
      <c r="W32" s="12">
        <f>Stat08!A13</f>
        <v>31</v>
      </c>
      <c r="X32" s="12">
        <f>Stat08!D13</f>
        <v>258</v>
      </c>
      <c r="Y32" s="12">
        <f>Stat08!B13</f>
        <v>12</v>
      </c>
      <c r="Z32" s="12">
        <f>Stat09!A20</f>
        <v>31</v>
      </c>
      <c r="AA32" s="12">
        <f>Stat09!D20</f>
        <v>147</v>
      </c>
      <c r="AB32" s="12">
        <f>Stat09!B20</f>
        <v>18</v>
      </c>
      <c r="AC32" s="12">
        <f>Stat10!A13</f>
        <v>31</v>
      </c>
      <c r="AD32" s="12">
        <f>Stat10!D13</f>
        <v>200</v>
      </c>
      <c r="AE32" s="12">
        <f>Stat10!B13</f>
        <v>11</v>
      </c>
      <c r="AF32" s="12">
        <f>Stat11!A13</f>
        <v>31</v>
      </c>
      <c r="AG32" s="12">
        <f>Stat11!D13</f>
        <v>44</v>
      </c>
      <c r="AH32" s="12">
        <f>Stat11!B13</f>
        <v>11</v>
      </c>
      <c r="AI32" s="12">
        <f>Stat12!A15</f>
        <v>31</v>
      </c>
      <c r="AJ32" s="12">
        <f>Stat12!D15</f>
        <v>141</v>
      </c>
      <c r="AK32" s="12">
        <f>Stat12!B15</f>
        <v>14</v>
      </c>
      <c r="AL32" s="12">
        <f>Stat13!A32</f>
        <v>31</v>
      </c>
      <c r="AM32" s="12">
        <f>Stat13!D32</f>
        <v>0</v>
      </c>
      <c r="AN32" s="12">
        <f>Stat13!B32</f>
        <v>1</v>
      </c>
      <c r="AO32" s="12">
        <f>Stat14!A13</f>
        <v>31</v>
      </c>
      <c r="AP32" s="12">
        <f>Stat14!D13</f>
        <v>23</v>
      </c>
      <c r="AQ32" s="12">
        <f>Stat14!B13</f>
        <v>9</v>
      </c>
      <c r="AR32" s="12">
        <f>Stat15!A13</f>
        <v>31</v>
      </c>
      <c r="AS32" s="12">
        <f>Stat15!D13</f>
        <v>167</v>
      </c>
      <c r="AT32" s="12">
        <f>Stat15!B13</f>
        <v>12</v>
      </c>
      <c r="AU32" s="12">
        <f>marschwertung!A13</f>
        <v>31</v>
      </c>
      <c r="AV32" s="13">
        <f>marschwertung!D13</f>
        <v>0.059027777777777846</v>
      </c>
      <c r="AW32" s="12">
        <f>marschwertung!B13</f>
        <v>12</v>
      </c>
      <c r="AY32" s="12">
        <f t="shared" si="0"/>
        <v>194</v>
      </c>
    </row>
    <row r="33" spans="1:51" ht="14.25">
      <c r="A33" s="12">
        <v>32</v>
      </c>
      <c r="B33" s="12">
        <f>Stat01!A25</f>
        <v>32</v>
      </c>
      <c r="C33" s="12">
        <f>Stat01!D25</f>
        <v>76</v>
      </c>
      <c r="D33" s="12">
        <f>Stat01!B25</f>
        <v>22</v>
      </c>
      <c r="E33" s="12">
        <f>Stat02!A9</f>
        <v>32</v>
      </c>
      <c r="F33" s="12">
        <f>Stat02!D9</f>
        <v>120</v>
      </c>
      <c r="G33" s="12">
        <f>Stat02!B9</f>
        <v>6</v>
      </c>
      <c r="H33" s="12">
        <f>Stat03!A13</f>
        <v>32</v>
      </c>
      <c r="I33" s="12">
        <f>Stat03!D13</f>
        <v>99</v>
      </c>
      <c r="J33" s="12">
        <f>Stat03!B13</f>
        <v>12</v>
      </c>
      <c r="K33" s="12">
        <f>Stat04!A34</f>
        <v>32</v>
      </c>
      <c r="L33" s="12">
        <f>Stat04!D34</f>
        <v>151</v>
      </c>
      <c r="M33" s="12">
        <f>Stat04!B34</f>
        <v>33</v>
      </c>
      <c r="N33" s="12">
        <f>Stat05!A16</f>
        <v>32</v>
      </c>
      <c r="O33" s="12">
        <f>Stat05!D16</f>
        <v>430</v>
      </c>
      <c r="P33" s="12">
        <f>Stat05!B16</f>
        <v>12</v>
      </c>
      <c r="Q33" s="12">
        <f>Stat06!A39</f>
        <v>32</v>
      </c>
      <c r="R33" s="12">
        <f>Stat06!D39</f>
        <v>344</v>
      </c>
      <c r="S33" s="12">
        <f>Stat06!B39</f>
        <v>38</v>
      </c>
      <c r="T33" s="12">
        <f>Stat07!A21</f>
        <v>32</v>
      </c>
      <c r="U33" s="12">
        <f>Stat07!D21</f>
        <v>234</v>
      </c>
      <c r="V33" s="12">
        <f>Stat07!B21</f>
        <v>19</v>
      </c>
      <c r="W33" s="12">
        <f>Stat08!A14</f>
        <v>32</v>
      </c>
      <c r="X33" s="12">
        <f>Stat08!D14</f>
        <v>262</v>
      </c>
      <c r="Y33" s="12">
        <f>Stat08!B14</f>
        <v>13</v>
      </c>
      <c r="Z33" s="12">
        <f>Stat09!A30</f>
        <v>32</v>
      </c>
      <c r="AA33" s="12">
        <f>Stat09!D30</f>
        <v>162</v>
      </c>
      <c r="AB33" s="12">
        <f>Stat09!B30</f>
        <v>29</v>
      </c>
      <c r="AC33" s="12">
        <f>Stat10!A18</f>
        <v>32</v>
      </c>
      <c r="AD33" s="12">
        <f>Stat10!D18</f>
        <v>220</v>
      </c>
      <c r="AE33" s="12">
        <f>Stat10!B18</f>
        <v>16</v>
      </c>
      <c r="AF33" s="12">
        <f>Stat11!A36</f>
        <v>32</v>
      </c>
      <c r="AG33" s="12">
        <f>Stat11!D36</f>
        <v>30</v>
      </c>
      <c r="AH33" s="12">
        <f>Stat11!B36</f>
        <v>33</v>
      </c>
      <c r="AI33" s="12">
        <f>Stat12!A39</f>
        <v>32</v>
      </c>
      <c r="AJ33" s="12">
        <f>Stat12!D39</f>
        <v>234</v>
      </c>
      <c r="AK33" s="12">
        <f>Stat12!B39</f>
        <v>38</v>
      </c>
      <c r="AL33" s="12">
        <f>Stat13!A33</f>
        <v>32</v>
      </c>
      <c r="AM33" s="12">
        <f>Stat13!D33</f>
        <v>0</v>
      </c>
      <c r="AN33" s="12">
        <f>Stat13!B33</f>
        <v>1</v>
      </c>
      <c r="AO33" s="12">
        <f>Stat14!A9</f>
        <v>32</v>
      </c>
      <c r="AP33" s="12">
        <f>Stat14!D9</f>
        <v>24</v>
      </c>
      <c r="AQ33" s="12">
        <f>Stat14!B9</f>
        <v>8</v>
      </c>
      <c r="AR33" s="12">
        <f>Stat15!A2</f>
        <v>32</v>
      </c>
      <c r="AS33" s="12">
        <f>Stat15!D2</f>
        <v>121</v>
      </c>
      <c r="AT33" s="12">
        <f>Stat15!B2</f>
        <v>1</v>
      </c>
      <c r="AU33" s="12">
        <f>marschwertung!A24</f>
        <v>32</v>
      </c>
      <c r="AV33" s="13">
        <f>marschwertung!D24</f>
        <v>0.07291666666666646</v>
      </c>
      <c r="AW33" s="12">
        <f>marschwertung!B24</f>
        <v>23</v>
      </c>
      <c r="AY33" s="12">
        <f t="shared" si="0"/>
        <v>327</v>
      </c>
    </row>
    <row r="34" spans="1:51" ht="14.25">
      <c r="A34" s="12">
        <v>33</v>
      </c>
      <c r="B34" s="12">
        <f>Stat01!A49</f>
        <v>33</v>
      </c>
      <c r="C34" s="12">
        <f>Stat01!D49</f>
        <v>0</v>
      </c>
      <c r="D34" s="12">
        <f>Stat01!B49</f>
        <v>41</v>
      </c>
      <c r="E34" s="12">
        <f>Stat02!A49</f>
        <v>33</v>
      </c>
      <c r="F34" s="12">
        <f>Stat02!D49</f>
        <v>999</v>
      </c>
      <c r="G34" s="12">
        <f>Stat02!B49</f>
        <v>41</v>
      </c>
      <c r="H34" s="12">
        <f>Stat03!A49</f>
        <v>33</v>
      </c>
      <c r="I34" s="12">
        <f>Stat03!D49</f>
        <v>999</v>
      </c>
      <c r="J34" s="12">
        <f>Stat03!B49</f>
        <v>41</v>
      </c>
      <c r="K34" s="12">
        <f>Stat04!A49</f>
        <v>33</v>
      </c>
      <c r="L34" s="12">
        <f>Stat04!D49</f>
        <v>0</v>
      </c>
      <c r="M34" s="12">
        <f>Stat04!B49</f>
        <v>42</v>
      </c>
      <c r="N34" s="12">
        <f>Stat05!A49</f>
        <v>33</v>
      </c>
      <c r="O34" s="12">
        <f>Stat05!D49</f>
        <v>0</v>
      </c>
      <c r="P34" s="12">
        <f>Stat05!B49</f>
        <v>41</v>
      </c>
      <c r="Q34" s="12">
        <f>Stat06!A49</f>
        <v>33</v>
      </c>
      <c r="R34" s="12">
        <f>Stat06!D49</f>
        <v>999</v>
      </c>
      <c r="S34" s="12">
        <f>Stat06!B49</f>
        <v>41</v>
      </c>
      <c r="T34" s="12">
        <f>Stat07!A49</f>
        <v>33</v>
      </c>
      <c r="U34" s="12">
        <f>Stat07!D49</f>
        <v>999</v>
      </c>
      <c r="V34" s="12">
        <f>Stat07!B49</f>
        <v>41</v>
      </c>
      <c r="W34" s="12">
        <f>Stat08!A49</f>
        <v>33</v>
      </c>
      <c r="X34" s="12">
        <f>Stat08!D49</f>
        <v>999</v>
      </c>
      <c r="Y34" s="12">
        <f>Stat08!B49</f>
        <v>41</v>
      </c>
      <c r="Z34" s="12">
        <f>Stat09!A49</f>
        <v>33</v>
      </c>
      <c r="AA34" s="12">
        <f>Stat09!D49</f>
        <v>999</v>
      </c>
      <c r="AB34" s="12">
        <f>Stat09!B49</f>
        <v>41</v>
      </c>
      <c r="AC34" s="12">
        <f>Stat10!A49</f>
        <v>33</v>
      </c>
      <c r="AD34" s="12">
        <f>Stat10!D49</f>
        <v>999</v>
      </c>
      <c r="AE34" s="12">
        <f>Stat10!B49</f>
        <v>41</v>
      </c>
      <c r="AF34" s="12">
        <f>Stat11!A49</f>
        <v>33</v>
      </c>
      <c r="AG34" s="12">
        <f>Stat11!D49</f>
        <v>0</v>
      </c>
      <c r="AH34" s="12">
        <f>Stat11!B49</f>
        <v>41</v>
      </c>
      <c r="AI34" s="12">
        <f>Stat12!A49</f>
        <v>33</v>
      </c>
      <c r="AJ34" s="12">
        <f>Stat12!D49</f>
        <v>999</v>
      </c>
      <c r="AK34" s="12">
        <f>Stat12!B49</f>
        <v>41</v>
      </c>
      <c r="AL34" s="12">
        <f>Stat13!A34</f>
        <v>33</v>
      </c>
      <c r="AM34" s="12">
        <f>Stat13!D34</f>
        <v>0</v>
      </c>
      <c r="AN34" s="12">
        <f>Stat13!B34</f>
        <v>1</v>
      </c>
      <c r="AO34" s="12">
        <f>Stat14!A49</f>
        <v>33</v>
      </c>
      <c r="AP34" s="12">
        <f>Stat14!D49</f>
        <v>0</v>
      </c>
      <c r="AQ34" s="12">
        <f>Stat14!B49</f>
        <v>41</v>
      </c>
      <c r="AR34" s="12">
        <f>Stat15!A49</f>
        <v>33</v>
      </c>
      <c r="AS34" s="12">
        <f>Stat15!D49</f>
        <v>999</v>
      </c>
      <c r="AT34" s="12">
        <f>Stat15!B49</f>
        <v>41</v>
      </c>
      <c r="AU34" s="12">
        <f>marschwertung!A49</f>
        <v>33</v>
      </c>
      <c r="AV34" s="13">
        <f>marschwertung!D49</f>
        <v>0.9993055555555556</v>
      </c>
      <c r="AW34" s="12">
        <f>marschwertung!B49</f>
        <v>41</v>
      </c>
      <c r="AY34" s="12">
        <f t="shared" si="0"/>
        <v>658</v>
      </c>
    </row>
    <row r="35" spans="1:51" ht="14.25">
      <c r="A35" s="12">
        <v>34</v>
      </c>
      <c r="B35" s="12">
        <f>Stat01!A32</f>
        <v>34</v>
      </c>
      <c r="C35" s="12">
        <f>Stat01!D32</f>
        <v>71</v>
      </c>
      <c r="D35" s="12">
        <f>Stat01!B32</f>
        <v>31</v>
      </c>
      <c r="E35" s="12">
        <f>Stat02!A12</f>
        <v>34</v>
      </c>
      <c r="F35" s="12">
        <f>Stat02!D12</f>
        <v>140</v>
      </c>
      <c r="G35" s="12">
        <f>Stat02!B12</f>
        <v>10</v>
      </c>
      <c r="H35" s="12">
        <f>Stat03!A10</f>
        <v>34</v>
      </c>
      <c r="I35" s="12">
        <f>Stat03!D10</f>
        <v>92</v>
      </c>
      <c r="J35" s="12">
        <f>Stat03!B10</f>
        <v>9</v>
      </c>
      <c r="K35" s="12">
        <f>Stat04!A9</f>
        <v>34</v>
      </c>
      <c r="L35" s="12">
        <f>Stat04!D9</f>
        <v>194</v>
      </c>
      <c r="M35" s="12">
        <f>Stat04!B9</f>
        <v>8</v>
      </c>
      <c r="N35" s="12">
        <f>Stat05!A33</f>
        <v>34</v>
      </c>
      <c r="O35" s="12">
        <f>Stat05!D33</f>
        <v>370</v>
      </c>
      <c r="P35" s="12">
        <f>Stat05!B33</f>
        <v>31</v>
      </c>
      <c r="Q35" s="12">
        <f>Stat06!A28</f>
        <v>34</v>
      </c>
      <c r="R35" s="12">
        <f>Stat06!D28</f>
        <v>238</v>
      </c>
      <c r="S35" s="12">
        <f>Stat06!B28</f>
        <v>27</v>
      </c>
      <c r="T35" s="12">
        <f>Stat07!A25</f>
        <v>34</v>
      </c>
      <c r="U35" s="12">
        <f>Stat07!D25</f>
        <v>245</v>
      </c>
      <c r="V35" s="12">
        <f>Stat07!B25</f>
        <v>23</v>
      </c>
      <c r="W35" s="12">
        <f>Stat08!A35</f>
        <v>34</v>
      </c>
      <c r="X35" s="12">
        <f>Stat08!D35</f>
        <v>323</v>
      </c>
      <c r="Y35" s="12">
        <f>Stat08!B35</f>
        <v>34</v>
      </c>
      <c r="Z35" s="12">
        <f>Stat09!A32</f>
        <v>34</v>
      </c>
      <c r="AA35" s="12">
        <f>Stat09!D32</f>
        <v>165</v>
      </c>
      <c r="AB35" s="12">
        <f>Stat09!B32</f>
        <v>31</v>
      </c>
      <c r="AC35" s="12">
        <f>Stat10!A32</f>
        <v>34</v>
      </c>
      <c r="AD35" s="12">
        <f>Stat10!D32</f>
        <v>312</v>
      </c>
      <c r="AE35" s="12">
        <f>Stat10!B32</f>
        <v>31</v>
      </c>
      <c r="AF35" s="12">
        <f>Stat11!A20</f>
        <v>34</v>
      </c>
      <c r="AG35" s="12">
        <f>Stat11!D20</f>
        <v>41</v>
      </c>
      <c r="AH35" s="12">
        <f>Stat11!B20</f>
        <v>18</v>
      </c>
      <c r="AI35" s="12">
        <f>Stat12!A19</f>
        <v>34</v>
      </c>
      <c r="AJ35" s="12">
        <f>Stat12!D19</f>
        <v>148</v>
      </c>
      <c r="AK35" s="12">
        <f>Stat12!B19</f>
        <v>18</v>
      </c>
      <c r="AL35" s="12">
        <f>Stat13!A35</f>
        <v>34</v>
      </c>
      <c r="AM35" s="12">
        <f>Stat13!D35</f>
        <v>0</v>
      </c>
      <c r="AN35" s="12">
        <f>Stat13!B35</f>
        <v>1</v>
      </c>
      <c r="AO35" s="12">
        <f>Stat14!A24</f>
        <v>34</v>
      </c>
      <c r="AP35" s="12">
        <f>Stat14!D24</f>
        <v>18</v>
      </c>
      <c r="AQ35" s="12">
        <f>Stat14!B24</f>
        <v>23</v>
      </c>
      <c r="AR35" s="12">
        <f>Stat15!A29</f>
        <v>34</v>
      </c>
      <c r="AS35" s="12">
        <f>Stat15!D29</f>
        <v>194</v>
      </c>
      <c r="AT35" s="12">
        <f>Stat15!B29</f>
        <v>27</v>
      </c>
      <c r="AU35" s="12">
        <f>marschwertung!A30</f>
        <v>34</v>
      </c>
      <c r="AV35" s="13">
        <f>marschwertung!D30</f>
        <v>0.08055555555555538</v>
      </c>
      <c r="AW35" s="12">
        <f>marschwertung!B30</f>
        <v>29</v>
      </c>
      <c r="AY35" s="12">
        <f t="shared" si="0"/>
        <v>380</v>
      </c>
    </row>
    <row r="36" spans="1:51" ht="14.25">
      <c r="A36" s="12">
        <v>35</v>
      </c>
      <c r="B36" s="12">
        <f>Stat01!A29</f>
        <v>35</v>
      </c>
      <c r="C36" s="12">
        <f>Stat01!D29</f>
        <v>74</v>
      </c>
      <c r="D36" s="12">
        <f>Stat01!B29</f>
        <v>27</v>
      </c>
      <c r="E36" s="12">
        <f>Stat02!A35</f>
        <v>35</v>
      </c>
      <c r="F36" s="12">
        <f>Stat02!D35</f>
        <v>250</v>
      </c>
      <c r="G36" s="12">
        <f>Stat02!B35</f>
        <v>33</v>
      </c>
      <c r="H36" s="12">
        <f>Stat03!A26</f>
        <v>35</v>
      </c>
      <c r="I36" s="12">
        <f>Stat03!D26</f>
        <v>125</v>
      </c>
      <c r="J36" s="12">
        <f>Stat03!B26</f>
        <v>25</v>
      </c>
      <c r="K36" s="12">
        <f>Stat04!A36</f>
        <v>35</v>
      </c>
      <c r="L36" s="12">
        <f>Stat04!D36</f>
        <v>137</v>
      </c>
      <c r="M36" s="12">
        <f>Stat04!B36</f>
        <v>35</v>
      </c>
      <c r="N36" s="12">
        <f>Stat05!A30</f>
        <v>35</v>
      </c>
      <c r="O36" s="12">
        <f>Stat05!D30</f>
        <v>380</v>
      </c>
      <c r="P36" s="12">
        <f>Stat05!B30</f>
        <v>29</v>
      </c>
      <c r="Q36" s="12">
        <f>Stat06!A24</f>
        <v>35</v>
      </c>
      <c r="R36" s="12">
        <f>Stat06!D24</f>
        <v>224</v>
      </c>
      <c r="S36" s="12">
        <f>Stat06!B24</f>
        <v>23</v>
      </c>
      <c r="T36" s="12">
        <f>Stat07!A33</f>
        <v>35</v>
      </c>
      <c r="U36" s="12">
        <f>Stat07!D33</f>
        <v>285</v>
      </c>
      <c r="V36" s="12">
        <f>Stat07!B33</f>
        <v>32</v>
      </c>
      <c r="W36" s="12">
        <f>Stat08!A10</f>
        <v>35</v>
      </c>
      <c r="X36" s="12">
        <f>Stat08!D10</f>
        <v>243</v>
      </c>
      <c r="Y36" s="12">
        <f>Stat08!B10</f>
        <v>9</v>
      </c>
      <c r="Z36" s="12">
        <f>Stat09!A7</f>
        <v>35</v>
      </c>
      <c r="AA36" s="12">
        <f>Stat09!D7</f>
        <v>132</v>
      </c>
      <c r="AB36" s="12">
        <f>Stat09!B7</f>
        <v>6</v>
      </c>
      <c r="AC36" s="12">
        <f>Stat10!A5</f>
        <v>35</v>
      </c>
      <c r="AD36" s="12">
        <f>Stat10!D5</f>
        <v>185</v>
      </c>
      <c r="AE36" s="12">
        <f>Stat10!B5</f>
        <v>4</v>
      </c>
      <c r="AF36" s="12">
        <f>Stat11!A16</f>
        <v>35</v>
      </c>
      <c r="AG36" s="12">
        <f>Stat11!D16</f>
        <v>43</v>
      </c>
      <c r="AH36" s="12">
        <f>Stat11!B16</f>
        <v>14</v>
      </c>
      <c r="AI36" s="12">
        <f>Stat12!A18</f>
        <v>35</v>
      </c>
      <c r="AJ36" s="12">
        <f>Stat12!D18</f>
        <v>147</v>
      </c>
      <c r="AK36" s="12">
        <f>Stat12!B18</f>
        <v>17</v>
      </c>
      <c r="AL36" s="12">
        <f>Stat13!A36</f>
        <v>35</v>
      </c>
      <c r="AM36" s="12">
        <f>Stat13!D36</f>
        <v>0</v>
      </c>
      <c r="AN36" s="12">
        <f>Stat13!B36</f>
        <v>1</v>
      </c>
      <c r="AO36" s="12">
        <f>Stat14!A5</f>
        <v>35</v>
      </c>
      <c r="AP36" s="12">
        <f>Stat14!D5</f>
        <v>25</v>
      </c>
      <c r="AQ36" s="12">
        <f>Stat14!B5</f>
        <v>1</v>
      </c>
      <c r="AR36" s="12">
        <f>Stat15!A18</f>
        <v>35</v>
      </c>
      <c r="AS36" s="12">
        <f>Stat15!D18</f>
        <v>178</v>
      </c>
      <c r="AT36" s="12">
        <f>Stat15!B18</f>
        <v>17</v>
      </c>
      <c r="AU36" s="12">
        <f>marschwertung!A25</f>
        <v>35</v>
      </c>
      <c r="AV36" s="13">
        <f>marschwertung!D25</f>
        <v>0.07361111111111113</v>
      </c>
      <c r="AW36" s="12">
        <f>marschwertung!B25</f>
        <v>24</v>
      </c>
      <c r="AY36" s="12">
        <f t="shared" si="0"/>
        <v>321</v>
      </c>
    </row>
    <row r="37" spans="1:51" ht="14.25">
      <c r="A37" s="12">
        <v>36</v>
      </c>
      <c r="B37" s="12">
        <f>Stat01!A31</f>
        <v>36</v>
      </c>
      <c r="C37" s="12">
        <f>Stat01!D31</f>
        <v>72</v>
      </c>
      <c r="D37" s="12">
        <f>Stat01!B31</f>
        <v>30</v>
      </c>
      <c r="E37" s="12">
        <f>Stat02!A28</f>
        <v>36</v>
      </c>
      <c r="F37" s="12">
        <f>Stat02!D28</f>
        <v>210</v>
      </c>
      <c r="G37" s="12">
        <f>Stat02!B28</f>
        <v>27</v>
      </c>
      <c r="H37" s="12">
        <f>Stat03!A11</f>
        <v>36</v>
      </c>
      <c r="I37" s="12">
        <f>Stat03!D11</f>
        <v>92</v>
      </c>
      <c r="J37" s="12">
        <f>Stat03!B11</f>
        <v>9</v>
      </c>
      <c r="K37" s="12">
        <f>Stat04!A11</f>
        <v>36</v>
      </c>
      <c r="L37" s="12">
        <f>Stat04!D11</f>
        <v>191</v>
      </c>
      <c r="M37" s="12">
        <f>Stat04!B11</f>
        <v>9</v>
      </c>
      <c r="N37" s="12">
        <f>Stat05!A24</f>
        <v>36</v>
      </c>
      <c r="O37" s="12">
        <f>Stat05!D24</f>
        <v>400</v>
      </c>
      <c r="P37" s="12">
        <f>Stat05!B24</f>
        <v>23</v>
      </c>
      <c r="Q37" s="12">
        <f>Stat06!A33</f>
        <v>36</v>
      </c>
      <c r="R37" s="12">
        <f>Stat06!D33</f>
        <v>273</v>
      </c>
      <c r="S37" s="12">
        <f>Stat06!B33</f>
        <v>32</v>
      </c>
      <c r="T37" s="12">
        <f>Stat07!A8</f>
        <v>36</v>
      </c>
      <c r="U37" s="12">
        <f>Stat07!D8</f>
        <v>156</v>
      </c>
      <c r="V37" s="12">
        <f>Stat07!B8</f>
        <v>7</v>
      </c>
      <c r="W37" s="12">
        <f>Stat08!A11</f>
        <v>36</v>
      </c>
      <c r="X37" s="12">
        <f>Stat08!D11</f>
        <v>246</v>
      </c>
      <c r="Y37" s="12">
        <f>Stat08!B11</f>
        <v>10</v>
      </c>
      <c r="Z37" s="12">
        <f>Stat09!A9</f>
        <v>36</v>
      </c>
      <c r="AA37" s="12">
        <f>Stat09!D9</f>
        <v>134</v>
      </c>
      <c r="AB37" s="12">
        <f>Stat09!B9</f>
        <v>8</v>
      </c>
      <c r="AC37" s="12">
        <f>Stat10!A7</f>
        <v>36</v>
      </c>
      <c r="AD37" s="12">
        <f>Stat10!D7</f>
        <v>187</v>
      </c>
      <c r="AE37" s="12">
        <f>Stat10!B7</f>
        <v>5</v>
      </c>
      <c r="AF37" s="12">
        <f>Stat11!A26</f>
        <v>36</v>
      </c>
      <c r="AG37" s="12">
        <f>Stat11!D26</f>
        <v>38</v>
      </c>
      <c r="AH37" s="12">
        <f>Stat11!B26</f>
        <v>24</v>
      </c>
      <c r="AI37" s="12">
        <f>Stat12!A23</f>
        <v>36</v>
      </c>
      <c r="AJ37" s="12">
        <f>Stat12!D23</f>
        <v>175</v>
      </c>
      <c r="AK37" s="12">
        <f>Stat12!B23</f>
        <v>22</v>
      </c>
      <c r="AL37" s="12">
        <f>Stat13!A37</f>
        <v>36</v>
      </c>
      <c r="AM37" s="12">
        <f>Stat13!D37</f>
        <v>0</v>
      </c>
      <c r="AN37" s="12">
        <f>Stat13!B37</f>
        <v>1</v>
      </c>
      <c r="AO37" s="12">
        <f>Stat14!A25</f>
        <v>36</v>
      </c>
      <c r="AP37" s="12">
        <f>Stat14!D25</f>
        <v>17</v>
      </c>
      <c r="AQ37" s="12">
        <f>Stat14!B25</f>
        <v>24</v>
      </c>
      <c r="AR37" s="12">
        <f>Stat15!A23</f>
        <v>36</v>
      </c>
      <c r="AS37" s="12">
        <f>Stat15!D23</f>
        <v>185</v>
      </c>
      <c r="AT37" s="12">
        <f>Stat15!B23</f>
        <v>22</v>
      </c>
      <c r="AU37" s="12">
        <f>marschwertung!A5</f>
        <v>36</v>
      </c>
      <c r="AV37" s="13">
        <f>marschwertung!D5</f>
        <v>0.04583333333333339</v>
      </c>
      <c r="AW37" s="12">
        <f>marschwertung!B5</f>
        <v>4</v>
      </c>
      <c r="AY37" s="12">
        <f t="shared" si="0"/>
        <v>261</v>
      </c>
    </row>
    <row r="38" spans="1:51" ht="14.25">
      <c r="A38" s="12">
        <v>37</v>
      </c>
      <c r="B38" s="12">
        <f>Stat01!A37</f>
        <v>37</v>
      </c>
      <c r="C38" s="12">
        <f>Stat01!D37</f>
        <v>66</v>
      </c>
      <c r="D38" s="12">
        <f>Stat01!B37</f>
        <v>36</v>
      </c>
      <c r="E38" s="12">
        <f>Stat02!A6</f>
        <v>37</v>
      </c>
      <c r="F38" s="12">
        <f>Stat02!D6</f>
        <v>115</v>
      </c>
      <c r="G38" s="12">
        <f>Stat02!B6</f>
        <v>5</v>
      </c>
      <c r="H38" s="12">
        <f>Stat03!A24</f>
        <v>37</v>
      </c>
      <c r="I38" s="12">
        <f>Stat03!D24</f>
        <v>120</v>
      </c>
      <c r="J38" s="12">
        <f>Stat03!B24</f>
        <v>21</v>
      </c>
      <c r="K38" s="12">
        <f>Stat04!A17</f>
        <v>37</v>
      </c>
      <c r="L38" s="12">
        <f>Stat04!D17</f>
        <v>177</v>
      </c>
      <c r="M38" s="12">
        <f>Stat04!B17</f>
        <v>16</v>
      </c>
      <c r="N38" s="12">
        <f>Stat05!A34</f>
        <v>37</v>
      </c>
      <c r="O38" s="12">
        <f>Stat05!D34</f>
        <v>370</v>
      </c>
      <c r="P38" s="12">
        <f>Stat05!B34</f>
        <v>31</v>
      </c>
      <c r="Q38" s="12">
        <f>Stat06!A5</f>
        <v>37</v>
      </c>
      <c r="R38" s="12">
        <f>Stat06!D5</f>
        <v>155</v>
      </c>
      <c r="S38" s="12">
        <f>Stat06!B5</f>
        <v>4</v>
      </c>
      <c r="T38" s="12">
        <f>Stat07!A17</f>
        <v>37</v>
      </c>
      <c r="U38" s="12">
        <f>Stat07!D17</f>
        <v>190</v>
      </c>
      <c r="V38" s="12">
        <f>Stat07!B17</f>
        <v>16</v>
      </c>
      <c r="W38" s="12">
        <f>Stat08!A15</f>
        <v>37</v>
      </c>
      <c r="X38" s="12">
        <f>Stat08!D15</f>
        <v>265</v>
      </c>
      <c r="Y38" s="12">
        <f>Stat08!B15</f>
        <v>14</v>
      </c>
      <c r="Z38" s="12">
        <f>Stat09!A13</f>
        <v>37</v>
      </c>
      <c r="AA38" s="12">
        <f>Stat09!D13</f>
        <v>140</v>
      </c>
      <c r="AB38" s="12">
        <f>Stat09!B13</f>
        <v>11</v>
      </c>
      <c r="AC38" s="12">
        <f>Stat10!A39</f>
        <v>37</v>
      </c>
      <c r="AD38" s="12">
        <f>Stat10!D39</f>
        <v>379</v>
      </c>
      <c r="AE38" s="12">
        <f>Stat10!B39</f>
        <v>38</v>
      </c>
      <c r="AF38" s="12">
        <f>Stat11!A14</f>
        <v>37</v>
      </c>
      <c r="AG38" s="12">
        <f>Stat11!D14</f>
        <v>44</v>
      </c>
      <c r="AH38" s="12">
        <f>Stat11!B14</f>
        <v>11</v>
      </c>
      <c r="AI38" s="12">
        <f>Stat12!A3</f>
        <v>37</v>
      </c>
      <c r="AJ38" s="12">
        <f>Stat12!D3</f>
        <v>110</v>
      </c>
      <c r="AK38" s="12">
        <f>Stat12!B3</f>
        <v>2</v>
      </c>
      <c r="AL38" s="12">
        <f>Stat13!A38</f>
        <v>37</v>
      </c>
      <c r="AM38" s="12">
        <f>Stat13!D38</f>
        <v>0</v>
      </c>
      <c r="AN38" s="12">
        <f>Stat13!B38</f>
        <v>1</v>
      </c>
      <c r="AO38" s="12">
        <f>Stat14!A31</f>
        <v>37</v>
      </c>
      <c r="AP38" s="12">
        <f>Stat14!D31</f>
        <v>15</v>
      </c>
      <c r="AQ38" s="12">
        <f>Stat14!B31</f>
        <v>29</v>
      </c>
      <c r="AR38" s="12">
        <f>Stat15!A30</f>
        <v>37</v>
      </c>
      <c r="AS38" s="12">
        <f>Stat15!D30</f>
        <v>194</v>
      </c>
      <c r="AT38" s="12">
        <f>Stat15!B30</f>
        <v>27</v>
      </c>
      <c r="AU38" s="12">
        <f>marschwertung!A22</f>
        <v>37</v>
      </c>
      <c r="AV38" s="13">
        <f>marschwertung!D22</f>
        <v>0.07222222222222191</v>
      </c>
      <c r="AW38" s="12">
        <f>marschwertung!B22</f>
        <v>21</v>
      </c>
      <c r="AY38" s="12">
        <f t="shared" si="0"/>
        <v>304</v>
      </c>
    </row>
    <row r="39" spans="1:51" ht="14.25">
      <c r="A39" s="12">
        <v>38</v>
      </c>
      <c r="B39" s="12">
        <f>Stat01!A30</f>
        <v>38</v>
      </c>
      <c r="C39" s="12">
        <f>Stat01!D30</f>
        <v>74</v>
      </c>
      <c r="D39" s="12">
        <f>Stat01!B30</f>
        <v>27</v>
      </c>
      <c r="E39" s="12">
        <f>Stat02!A31</f>
        <v>38</v>
      </c>
      <c r="F39" s="12">
        <f>Stat02!D31</f>
        <v>220</v>
      </c>
      <c r="G39" s="12">
        <f>Stat02!B31</f>
        <v>28</v>
      </c>
      <c r="H39" s="12">
        <f>Stat03!A14</f>
        <v>38</v>
      </c>
      <c r="I39" s="12">
        <f>Stat03!D14</f>
        <v>99</v>
      </c>
      <c r="J39" s="12">
        <f>Stat03!B14</f>
        <v>12</v>
      </c>
      <c r="K39" s="12">
        <f>Stat04!A28</f>
        <v>38</v>
      </c>
      <c r="L39" s="12">
        <f>Stat04!D28</f>
        <v>164</v>
      </c>
      <c r="M39" s="12">
        <f>Stat04!B28</f>
        <v>27</v>
      </c>
      <c r="N39" s="12">
        <f>Stat05!A5</f>
        <v>38</v>
      </c>
      <c r="O39" s="12">
        <f>Stat05!D5</f>
        <v>460</v>
      </c>
      <c r="P39" s="12">
        <f>Stat05!B5</f>
        <v>2</v>
      </c>
      <c r="Q39" s="12">
        <f>Stat06!A11</f>
        <v>38</v>
      </c>
      <c r="R39" s="12">
        <f>Stat06!D11</f>
        <v>193</v>
      </c>
      <c r="S39" s="12">
        <f>Stat06!B11</f>
        <v>10</v>
      </c>
      <c r="T39" s="12">
        <f>Stat07!A40</f>
        <v>38</v>
      </c>
      <c r="U39" s="12">
        <f>Stat07!D40</f>
        <v>340</v>
      </c>
      <c r="V39" s="12">
        <f>Stat07!B40</f>
        <v>39</v>
      </c>
      <c r="W39" s="12">
        <f>Stat08!A39</f>
        <v>38</v>
      </c>
      <c r="X39" s="12">
        <f>Stat08!D39</f>
        <v>345</v>
      </c>
      <c r="Y39" s="12">
        <f>Stat08!B39</f>
        <v>37</v>
      </c>
      <c r="Z39" s="12">
        <f>Stat09!A23</f>
        <v>38</v>
      </c>
      <c r="AA39" s="12">
        <f>Stat09!D23</f>
        <v>152</v>
      </c>
      <c r="AB39" s="12">
        <f>Stat09!B23</f>
        <v>22</v>
      </c>
      <c r="AC39" s="12">
        <f>Stat10!A33</f>
        <v>38</v>
      </c>
      <c r="AD39" s="12">
        <f>Stat10!D33</f>
        <v>320</v>
      </c>
      <c r="AE39" s="12">
        <f>Stat10!B33</f>
        <v>32</v>
      </c>
      <c r="AF39" s="12">
        <f>Stat11!A40</f>
        <v>38</v>
      </c>
      <c r="AG39" s="12">
        <f>Stat11!D40</f>
        <v>24</v>
      </c>
      <c r="AH39" s="12">
        <f>Stat11!B40</f>
        <v>39</v>
      </c>
      <c r="AI39" s="12">
        <f>Stat12!A35</f>
        <v>38</v>
      </c>
      <c r="AJ39" s="12">
        <f>Stat12!D35</f>
        <v>206</v>
      </c>
      <c r="AK39" s="12">
        <f>Stat12!B35</f>
        <v>33</v>
      </c>
      <c r="AL39" s="12">
        <f>Stat13!A39</f>
        <v>38</v>
      </c>
      <c r="AM39" s="12">
        <f>Stat13!D39</f>
        <v>0</v>
      </c>
      <c r="AN39" s="12">
        <f>Stat13!B39</f>
        <v>1</v>
      </c>
      <c r="AO39" s="12">
        <f>Stat14!A29</f>
        <v>38</v>
      </c>
      <c r="AP39" s="12">
        <f>Stat14!D29</f>
        <v>16</v>
      </c>
      <c r="AQ39" s="12">
        <f>Stat14!B29</f>
        <v>25</v>
      </c>
      <c r="AR39" s="12">
        <f>Stat15!A37</f>
        <v>38</v>
      </c>
      <c r="AS39" s="12">
        <f>Stat15!D37</f>
        <v>215</v>
      </c>
      <c r="AT39" s="12">
        <f>Stat15!B37</f>
        <v>36</v>
      </c>
      <c r="AU39" s="12">
        <f>marschwertung!A29</f>
        <v>38</v>
      </c>
      <c r="AV39" s="13">
        <f>marschwertung!D29</f>
        <v>0.07916666666666689</v>
      </c>
      <c r="AW39" s="12">
        <f>marschwertung!B29</f>
        <v>28</v>
      </c>
      <c r="AY39" s="12">
        <f t="shared" si="0"/>
        <v>426</v>
      </c>
    </row>
    <row r="40" spans="1:51" ht="14.25">
      <c r="A40" s="12">
        <v>39</v>
      </c>
      <c r="B40" s="12">
        <f>Stat01!A17</f>
        <v>39</v>
      </c>
      <c r="C40" s="12">
        <f>Stat01!D17</f>
        <v>86</v>
      </c>
      <c r="D40" s="12">
        <f>Stat01!B17</f>
        <v>16</v>
      </c>
      <c r="E40" s="12">
        <f>Stat02!A10</f>
        <v>39</v>
      </c>
      <c r="F40" s="12">
        <f>Stat02!D10</f>
        <v>120</v>
      </c>
      <c r="G40" s="12">
        <f>Stat02!B10</f>
        <v>6</v>
      </c>
      <c r="H40" s="12">
        <f>Stat03!A16</f>
        <v>39</v>
      </c>
      <c r="I40" s="12">
        <f>Stat03!D16</f>
        <v>105</v>
      </c>
      <c r="J40" s="12">
        <f>Stat03!B16</f>
        <v>15</v>
      </c>
      <c r="K40" s="12">
        <f>Stat04!A39</f>
        <v>39</v>
      </c>
      <c r="L40" s="12">
        <f>Stat04!D39</f>
        <v>126</v>
      </c>
      <c r="M40" s="12">
        <f>Stat04!B39</f>
        <v>37</v>
      </c>
      <c r="N40" s="12">
        <f>Stat05!A11</f>
        <v>39</v>
      </c>
      <c r="O40" s="12">
        <f>Stat05!D11</f>
        <v>440</v>
      </c>
      <c r="P40" s="12">
        <f>Stat05!B11</f>
        <v>7</v>
      </c>
      <c r="Q40" s="12">
        <f>Stat06!A8</f>
        <v>39</v>
      </c>
      <c r="R40" s="12">
        <f>Stat06!D8</f>
        <v>173</v>
      </c>
      <c r="S40" s="12">
        <f>Stat06!B8</f>
        <v>7</v>
      </c>
      <c r="T40" s="12">
        <f>Stat07!A35</f>
        <v>39</v>
      </c>
      <c r="U40" s="12">
        <f>Stat07!D35</f>
        <v>293</v>
      </c>
      <c r="V40" s="12">
        <f>Stat07!B35</f>
        <v>34</v>
      </c>
      <c r="W40" s="12">
        <f>Stat08!A36</f>
        <v>39</v>
      </c>
      <c r="X40" s="12">
        <f>Stat08!D36</f>
        <v>332</v>
      </c>
      <c r="Y40" s="12">
        <f>Stat08!B36</f>
        <v>35</v>
      </c>
      <c r="Z40" s="12">
        <f>Stat09!A41</f>
        <v>39</v>
      </c>
      <c r="AA40" s="12">
        <f>Stat09!D41</f>
        <v>217</v>
      </c>
      <c r="AB40" s="12">
        <f>Stat09!B41</f>
        <v>40</v>
      </c>
      <c r="AC40" s="12">
        <f>Stat10!A9</f>
        <v>39</v>
      </c>
      <c r="AD40" s="12">
        <f>Stat10!D9</f>
        <v>190</v>
      </c>
      <c r="AE40" s="12">
        <f>Stat10!B9</f>
        <v>7</v>
      </c>
      <c r="AF40" s="12">
        <f>Stat11!A33</f>
        <v>39</v>
      </c>
      <c r="AG40" s="12">
        <f>Stat11!D33</f>
        <v>32</v>
      </c>
      <c r="AH40" s="12">
        <f>Stat11!B33</f>
        <v>29</v>
      </c>
      <c r="AI40" s="12">
        <f>Stat12!A5</f>
        <v>39</v>
      </c>
      <c r="AJ40" s="12">
        <f>Stat12!D5</f>
        <v>115</v>
      </c>
      <c r="AK40" s="12">
        <f>Stat12!B5</f>
        <v>4</v>
      </c>
      <c r="AL40" s="12">
        <f>Stat13!A40</f>
        <v>39</v>
      </c>
      <c r="AM40" s="12">
        <f>Stat13!D40</f>
        <v>0</v>
      </c>
      <c r="AN40" s="12">
        <f>Stat13!B40</f>
        <v>1</v>
      </c>
      <c r="AO40" s="12">
        <f>Stat14!A32</f>
        <v>39</v>
      </c>
      <c r="AP40" s="12">
        <f>Stat14!D32</f>
        <v>15</v>
      </c>
      <c r="AQ40" s="12">
        <f>Stat14!B32</f>
        <v>29</v>
      </c>
      <c r="AR40" s="12">
        <f>Stat15!A32</f>
        <v>39</v>
      </c>
      <c r="AS40" s="12">
        <f>Stat15!D32</f>
        <v>200</v>
      </c>
      <c r="AT40" s="12">
        <f>Stat15!B32</f>
        <v>31</v>
      </c>
      <c r="AU40" s="12">
        <f>marschwertung!A27</f>
        <v>39</v>
      </c>
      <c r="AV40" s="13">
        <f>marschwertung!D27</f>
        <v>0.0756944444444444</v>
      </c>
      <c r="AW40" s="12">
        <f>marschwertung!B27</f>
        <v>26</v>
      </c>
      <c r="AY40" s="12">
        <f t="shared" si="0"/>
        <v>350</v>
      </c>
    </row>
    <row r="41" spans="1:51" ht="14.25">
      <c r="A41" s="12">
        <v>40</v>
      </c>
      <c r="B41" s="12">
        <f>Stat01!A38</f>
        <v>40</v>
      </c>
      <c r="C41" s="12">
        <f>Stat01!D38</f>
        <v>66</v>
      </c>
      <c r="D41" s="12">
        <f>Stat01!B38</f>
        <v>36</v>
      </c>
      <c r="E41" s="12">
        <f>Stat02!A4</f>
        <v>40</v>
      </c>
      <c r="F41" s="12">
        <f>Stat02!D4</f>
        <v>90</v>
      </c>
      <c r="G41" s="12">
        <f>Stat02!B4</f>
        <v>3</v>
      </c>
      <c r="H41" s="12">
        <f>Stat03!A8</f>
        <v>40</v>
      </c>
      <c r="I41" s="12">
        <f>Stat03!D8</f>
        <v>86</v>
      </c>
      <c r="J41" s="12">
        <f>Stat03!B8</f>
        <v>7</v>
      </c>
      <c r="K41" s="12">
        <f>Stat04!A30</f>
        <v>40</v>
      </c>
      <c r="L41" s="12">
        <f>Stat04!D30</f>
        <v>162</v>
      </c>
      <c r="M41" s="12">
        <f>Stat04!B30</f>
        <v>28</v>
      </c>
      <c r="N41" s="12">
        <f>Stat05!A23</f>
        <v>40</v>
      </c>
      <c r="O41" s="12">
        <f>Stat05!D23</f>
        <v>410</v>
      </c>
      <c r="P41" s="12">
        <f>Stat05!B23</f>
        <v>20</v>
      </c>
      <c r="Q41" s="12">
        <f>Stat06!A12</f>
        <v>40</v>
      </c>
      <c r="R41" s="12">
        <f>Stat06!D12</f>
        <v>195</v>
      </c>
      <c r="S41" s="12">
        <f>Stat06!B12</f>
        <v>11</v>
      </c>
      <c r="T41" s="12">
        <f>Stat07!A7</f>
        <v>40</v>
      </c>
      <c r="U41" s="12">
        <f>Stat07!D7</f>
        <v>154</v>
      </c>
      <c r="V41" s="12">
        <f>Stat07!B7</f>
        <v>5</v>
      </c>
      <c r="W41" s="12">
        <f>Stat08!A4</f>
        <v>40</v>
      </c>
      <c r="X41" s="12">
        <f>Stat08!D4</f>
        <v>196</v>
      </c>
      <c r="Y41" s="12">
        <f>Stat08!B4</f>
        <v>3</v>
      </c>
      <c r="Z41" s="12">
        <f>Stat09!A36</f>
        <v>40</v>
      </c>
      <c r="AA41" s="12">
        <f>Stat09!D36</f>
        <v>176</v>
      </c>
      <c r="AB41" s="12">
        <f>Stat09!B36</f>
        <v>35</v>
      </c>
      <c r="AC41" s="12">
        <f>Stat10!A3</f>
        <v>40</v>
      </c>
      <c r="AD41" s="12">
        <f>Stat10!D3</f>
        <v>142</v>
      </c>
      <c r="AE41" s="12">
        <f>Stat10!B3</f>
        <v>2</v>
      </c>
      <c r="AF41" s="12">
        <f>Stat11!A7</f>
        <v>40</v>
      </c>
      <c r="AG41" s="12">
        <f>Stat11!D7</f>
        <v>47</v>
      </c>
      <c r="AH41" s="12">
        <f>Stat11!B7</f>
        <v>5</v>
      </c>
      <c r="AI41" s="12">
        <f>Stat12!A11</f>
        <v>40</v>
      </c>
      <c r="AJ41" s="12">
        <f>Stat12!D11</f>
        <v>127</v>
      </c>
      <c r="AK41" s="12">
        <f>Stat12!B11</f>
        <v>9</v>
      </c>
      <c r="AL41" s="12">
        <f>Stat13!A41</f>
        <v>40</v>
      </c>
      <c r="AM41" s="12">
        <f>Stat13!D41</f>
        <v>0</v>
      </c>
      <c r="AN41" s="12">
        <f>Stat13!B41</f>
        <v>1</v>
      </c>
      <c r="AO41" s="12">
        <f>Stat14!A19</f>
        <v>40</v>
      </c>
      <c r="AP41" s="12">
        <f>Stat14!D19</f>
        <v>20</v>
      </c>
      <c r="AQ41" s="12">
        <f>Stat14!B19</f>
        <v>17</v>
      </c>
      <c r="AR41" s="12">
        <f>Stat15!A6</f>
        <v>40</v>
      </c>
      <c r="AS41" s="12">
        <f>Stat15!D6</f>
        <v>144</v>
      </c>
      <c r="AT41" s="12">
        <f>Stat15!B6</f>
        <v>5</v>
      </c>
      <c r="AU41" s="12">
        <f>marschwertung!A12</f>
        <v>40</v>
      </c>
      <c r="AV41" s="13">
        <f>marschwertung!D12</f>
        <v>0.05833333333333324</v>
      </c>
      <c r="AW41" s="12">
        <f>marschwertung!B12</f>
        <v>11</v>
      </c>
      <c r="AY41" s="12">
        <f t="shared" si="0"/>
        <v>209</v>
      </c>
    </row>
    <row r="42" spans="1:51" ht="14.25">
      <c r="A42" s="12">
        <v>41</v>
      </c>
      <c r="B42" s="12">
        <f>Stat01!A7</f>
        <v>41</v>
      </c>
      <c r="C42" s="12">
        <f>Stat01!D7</f>
        <v>98</v>
      </c>
      <c r="D42" s="12">
        <f>Stat01!B7</f>
        <v>6</v>
      </c>
      <c r="E42" s="12">
        <f>Stat02!A2</f>
        <v>41</v>
      </c>
      <c r="F42" s="12">
        <f>Stat02!D2</f>
        <v>60</v>
      </c>
      <c r="G42" s="12">
        <f>Stat02!B2</f>
        <v>1</v>
      </c>
      <c r="H42" s="12">
        <f>Stat03!A5</f>
        <v>41</v>
      </c>
      <c r="I42" s="12">
        <f>Stat03!D5</f>
        <v>79</v>
      </c>
      <c r="J42" s="12">
        <f>Stat03!B5</f>
        <v>4</v>
      </c>
      <c r="K42" s="12">
        <f>Stat04!A7</f>
        <v>41</v>
      </c>
      <c r="L42" s="12">
        <f>Stat04!D7</f>
        <v>202</v>
      </c>
      <c r="M42" s="12">
        <f>Stat04!B7</f>
        <v>6</v>
      </c>
      <c r="N42" s="12">
        <f>Stat05!A6</f>
        <v>41</v>
      </c>
      <c r="O42" s="12">
        <f>Stat05!D6</f>
        <v>460</v>
      </c>
      <c r="P42" s="12">
        <f>Stat05!B6</f>
        <v>2</v>
      </c>
      <c r="Q42" s="12">
        <f>Stat06!A3</f>
        <v>41</v>
      </c>
      <c r="R42" s="12">
        <f>Stat06!D3</f>
        <v>143</v>
      </c>
      <c r="S42" s="12">
        <f>Stat06!B3</f>
        <v>2</v>
      </c>
      <c r="T42" s="12">
        <f>Stat07!A11</f>
        <v>41</v>
      </c>
      <c r="U42" s="12">
        <f>Stat07!D11</f>
        <v>165</v>
      </c>
      <c r="V42" s="12">
        <f>Stat07!B11</f>
        <v>10</v>
      </c>
      <c r="W42" s="12">
        <f>Stat08!A6</f>
        <v>41</v>
      </c>
      <c r="X42" s="12">
        <f>Stat08!D6</f>
        <v>216</v>
      </c>
      <c r="Y42" s="12">
        <f>Stat08!B6</f>
        <v>5</v>
      </c>
      <c r="Z42" s="12">
        <f>Stat09!A24</f>
        <v>41</v>
      </c>
      <c r="AA42" s="12">
        <f>Stat09!D24</f>
        <v>155</v>
      </c>
      <c r="AB42" s="12">
        <f>Stat09!B24</f>
        <v>23</v>
      </c>
      <c r="AC42" s="12">
        <f>Stat10!A20</f>
        <v>41</v>
      </c>
      <c r="AD42" s="12">
        <f>Stat10!D20</f>
        <v>225</v>
      </c>
      <c r="AE42" s="12">
        <f>Stat10!B20</f>
        <v>18</v>
      </c>
      <c r="AF42" s="12">
        <f>Stat11!A5</f>
        <v>41</v>
      </c>
      <c r="AG42" s="12">
        <f>Stat11!D5</f>
        <v>48</v>
      </c>
      <c r="AH42" s="12">
        <f>Stat11!B5</f>
        <v>3</v>
      </c>
      <c r="AI42" s="12">
        <f>Stat12!A2</f>
        <v>41</v>
      </c>
      <c r="AJ42" s="12">
        <f>Stat12!D2</f>
        <v>88</v>
      </c>
      <c r="AK42" s="12">
        <f>Stat12!B2</f>
        <v>1</v>
      </c>
      <c r="AL42" s="12">
        <f>Stat13!A42</f>
        <v>41</v>
      </c>
      <c r="AM42" s="12">
        <f>Stat13!D42</f>
        <v>0</v>
      </c>
      <c r="AN42" s="12">
        <f>Stat13!B42</f>
        <v>1</v>
      </c>
      <c r="AO42" s="12">
        <f>Stat14!A6</f>
        <v>41</v>
      </c>
      <c r="AP42" s="12">
        <f>Stat14!D6</f>
        <v>25</v>
      </c>
      <c r="AQ42" s="12">
        <f>Stat14!B6</f>
        <v>1</v>
      </c>
      <c r="AR42" s="12">
        <f>Stat15!A4</f>
        <v>41</v>
      </c>
      <c r="AS42" s="12">
        <f>Stat15!D4</f>
        <v>124</v>
      </c>
      <c r="AT42" s="12">
        <f>Stat15!B4</f>
        <v>3</v>
      </c>
      <c r="AU42" s="12">
        <f>marschwertung!A7</f>
        <v>41</v>
      </c>
      <c r="AV42" s="13">
        <f>marschwertung!D7</f>
        <v>0.04722222222222222</v>
      </c>
      <c r="AW42" s="12">
        <f>marschwertung!B7</f>
        <v>6</v>
      </c>
      <c r="AY42" s="12">
        <f t="shared" si="0"/>
        <v>98</v>
      </c>
    </row>
    <row r="43" spans="1:51" ht="14.25">
      <c r="A43" s="12">
        <v>42</v>
      </c>
      <c r="B43" s="12">
        <f>Stat01!A8</f>
        <v>42</v>
      </c>
      <c r="C43" s="12">
        <f>Stat01!D8</f>
        <v>98</v>
      </c>
      <c r="D43" s="12">
        <f>Stat01!B8</f>
        <v>6</v>
      </c>
      <c r="E43" s="12">
        <f>Stat02!A5</f>
        <v>42</v>
      </c>
      <c r="F43" s="12">
        <f>Stat02!D5</f>
        <v>90</v>
      </c>
      <c r="G43" s="12">
        <f>Stat02!B5</f>
        <v>3</v>
      </c>
      <c r="H43" s="12">
        <f>Stat03!A4</f>
        <v>42</v>
      </c>
      <c r="I43" s="12">
        <f>Stat03!D4</f>
        <v>70</v>
      </c>
      <c r="J43" s="12">
        <f>Stat03!B4</f>
        <v>3</v>
      </c>
      <c r="K43" s="12">
        <f>Stat04!A41</f>
        <v>42</v>
      </c>
      <c r="L43" s="12">
        <f>Stat04!D41</f>
        <v>106</v>
      </c>
      <c r="M43" s="12">
        <f>Stat04!B41</f>
        <v>40</v>
      </c>
      <c r="N43" s="12">
        <f>Stat05!A12</f>
        <v>42</v>
      </c>
      <c r="O43" s="12">
        <f>Stat05!D12</f>
        <v>440</v>
      </c>
      <c r="P43" s="12">
        <f>Stat05!B12</f>
        <v>7</v>
      </c>
      <c r="Q43" s="12">
        <f>Stat06!A32</f>
        <v>42</v>
      </c>
      <c r="R43" s="12">
        <f>Stat06!D32</f>
        <v>262</v>
      </c>
      <c r="S43" s="12">
        <f>Stat06!B32</f>
        <v>30</v>
      </c>
      <c r="T43" s="12">
        <f>Stat07!A3</f>
        <v>42</v>
      </c>
      <c r="U43" s="12">
        <f>Stat07!D3</f>
        <v>125</v>
      </c>
      <c r="V43" s="12">
        <f>Stat07!B3</f>
        <v>2</v>
      </c>
      <c r="W43" s="12">
        <f>Stat08!A5</f>
        <v>42</v>
      </c>
      <c r="X43" s="12">
        <f>Stat08!D5</f>
        <v>212</v>
      </c>
      <c r="Y43" s="12">
        <f>Stat08!B5</f>
        <v>4</v>
      </c>
      <c r="Z43" s="12">
        <f>Stat09!A34</f>
        <v>42</v>
      </c>
      <c r="AA43" s="12">
        <f>Stat09!D34</f>
        <v>170</v>
      </c>
      <c r="AB43" s="12">
        <f>Stat09!B34</f>
        <v>32</v>
      </c>
      <c r="AC43" s="12">
        <f>Stat10!A10</f>
        <v>42</v>
      </c>
      <c r="AD43" s="12">
        <f>Stat10!D10</f>
        <v>195</v>
      </c>
      <c r="AE43" s="12">
        <f>Stat10!B10</f>
        <v>9</v>
      </c>
      <c r="AF43" s="12">
        <f>Stat11!A23</f>
        <v>42</v>
      </c>
      <c r="AG43" s="12">
        <f>Stat11!D23</f>
        <v>39</v>
      </c>
      <c r="AH43" s="12">
        <f>Stat11!B23</f>
        <v>20</v>
      </c>
      <c r="AI43" s="12">
        <f>Stat12!A6</f>
        <v>42</v>
      </c>
      <c r="AJ43" s="12">
        <f>Stat12!D6</f>
        <v>117</v>
      </c>
      <c r="AK43" s="12">
        <f>Stat12!B6</f>
        <v>5</v>
      </c>
      <c r="AL43" s="12">
        <f>Stat13!A43</f>
        <v>42</v>
      </c>
      <c r="AM43" s="12">
        <f>Stat13!D43</f>
        <v>0</v>
      </c>
      <c r="AN43" s="12">
        <f>Stat13!B43</f>
        <v>1</v>
      </c>
      <c r="AO43" s="12">
        <f>Stat14!A7</f>
        <v>42</v>
      </c>
      <c r="AP43" s="12">
        <f>Stat14!D7</f>
        <v>25</v>
      </c>
      <c r="AQ43" s="12">
        <f>Stat14!B7</f>
        <v>1</v>
      </c>
      <c r="AR43" s="12">
        <f>Stat15!A19</f>
        <v>42</v>
      </c>
      <c r="AS43" s="12">
        <f>Stat15!D19</f>
        <v>179</v>
      </c>
      <c r="AT43" s="12">
        <f>Stat15!B19</f>
        <v>18</v>
      </c>
      <c r="AU43" s="12">
        <f>marschwertung!A4</f>
        <v>42</v>
      </c>
      <c r="AV43" s="13">
        <f>marschwertung!D4</f>
        <v>0.043749999999999956</v>
      </c>
      <c r="AW43" s="12">
        <f>marschwertung!B4</f>
        <v>3</v>
      </c>
      <c r="AY43" s="12">
        <f t="shared" si="0"/>
        <v>187</v>
      </c>
    </row>
    <row r="44" spans="1:51" ht="14.25">
      <c r="A44" s="12">
        <v>43</v>
      </c>
      <c r="B44" s="12">
        <f>Stat01!A6</f>
        <v>43</v>
      </c>
      <c r="C44" s="12">
        <f>Stat01!D6</f>
        <v>100</v>
      </c>
      <c r="D44" s="12">
        <f>Stat01!B6</f>
        <v>1</v>
      </c>
      <c r="E44" s="12">
        <f>Stat02!A19</f>
        <v>43</v>
      </c>
      <c r="F44" s="12">
        <f>Stat02!D19</f>
        <v>180</v>
      </c>
      <c r="G44" s="12">
        <f>Stat02!B19</f>
        <v>17</v>
      </c>
      <c r="H44" s="12">
        <f>Stat03!A35</f>
        <v>43</v>
      </c>
      <c r="I44" s="12">
        <f>Stat03!D35</f>
        <v>158</v>
      </c>
      <c r="J44" s="12">
        <f>Stat03!B35</f>
        <v>34</v>
      </c>
      <c r="K44" s="12">
        <f>Stat04!A40</f>
        <v>43</v>
      </c>
      <c r="L44" s="12">
        <f>Stat04!D40</f>
        <v>120</v>
      </c>
      <c r="M44" s="12">
        <f>Stat04!B40</f>
        <v>39</v>
      </c>
      <c r="N44" s="12">
        <f>Stat05!A20</f>
        <v>43</v>
      </c>
      <c r="O44" s="12">
        <f>Stat05!D20</f>
        <v>420</v>
      </c>
      <c r="P44" s="12">
        <f>Stat05!B20</f>
        <v>16</v>
      </c>
      <c r="Q44" s="12">
        <f>Stat06!A4</f>
        <v>43</v>
      </c>
      <c r="R44" s="12">
        <f>Stat06!D4</f>
        <v>149</v>
      </c>
      <c r="S44" s="12">
        <f>Stat06!B4</f>
        <v>3</v>
      </c>
      <c r="T44" s="12">
        <f>Stat07!A30</f>
        <v>43</v>
      </c>
      <c r="U44" s="12">
        <f>Stat07!D30</f>
        <v>273</v>
      </c>
      <c r="V44" s="12">
        <f>Stat07!B30</f>
        <v>29</v>
      </c>
      <c r="W44" s="12">
        <f>Stat08!A22</f>
        <v>43</v>
      </c>
      <c r="X44" s="12">
        <f>Stat08!D22</f>
        <v>288</v>
      </c>
      <c r="Y44" s="12">
        <f>Stat08!B22</f>
        <v>21</v>
      </c>
      <c r="Z44" s="12">
        <f>Stat09!A38</f>
        <v>43</v>
      </c>
      <c r="AA44" s="12">
        <f>Stat09!D38</f>
        <v>188</v>
      </c>
      <c r="AB44" s="12">
        <f>Stat09!B38</f>
        <v>37</v>
      </c>
      <c r="AC44" s="12">
        <f>Stat10!A15</f>
        <v>43</v>
      </c>
      <c r="AD44" s="12">
        <f>Stat10!D15</f>
        <v>210</v>
      </c>
      <c r="AE44" s="12">
        <f>Stat10!B15</f>
        <v>14</v>
      </c>
      <c r="AF44" s="12">
        <f>Stat11!A9</f>
        <v>43</v>
      </c>
      <c r="AG44" s="12">
        <f>Stat11!D9</f>
        <v>46</v>
      </c>
      <c r="AH44" s="12">
        <f>Stat11!B9</f>
        <v>7</v>
      </c>
      <c r="AI44" s="12">
        <f>Stat12!A27</f>
        <v>43</v>
      </c>
      <c r="AJ44" s="12">
        <f>Stat12!D27</f>
        <v>183</v>
      </c>
      <c r="AK44" s="12">
        <f>Stat12!B27</f>
        <v>26</v>
      </c>
      <c r="AL44" s="12">
        <f>Stat13!A44</f>
        <v>43</v>
      </c>
      <c r="AM44" s="12">
        <f>Stat13!D44</f>
        <v>0</v>
      </c>
      <c r="AN44" s="12">
        <f>Stat13!B44</f>
        <v>1</v>
      </c>
      <c r="AO44" s="12">
        <f>Stat14!A36</f>
        <v>43</v>
      </c>
      <c r="AP44" s="12">
        <f>Stat14!D36</f>
        <v>12</v>
      </c>
      <c r="AQ44" s="12">
        <f>Stat14!B36</f>
        <v>35</v>
      </c>
      <c r="AR44" s="12">
        <f>Stat15!A22</f>
        <v>43</v>
      </c>
      <c r="AS44" s="12">
        <f>Stat15!D22</f>
        <v>184</v>
      </c>
      <c r="AT44" s="12">
        <f>Stat15!B22</f>
        <v>21</v>
      </c>
      <c r="AU44" s="12">
        <f>marschwertung!A41</f>
        <v>43</v>
      </c>
      <c r="AV44" s="13">
        <f>marschwertung!D41</f>
        <v>0.12152777777777785</v>
      </c>
      <c r="AW44" s="12">
        <f>marschwertung!B41</f>
        <v>40</v>
      </c>
      <c r="AY44" s="12">
        <f t="shared" si="0"/>
        <v>381</v>
      </c>
    </row>
    <row r="45" spans="1:51" ht="14.25">
      <c r="A45" s="12">
        <v>44</v>
      </c>
      <c r="B45" s="12">
        <f>Stat01!A19</f>
        <v>44</v>
      </c>
      <c r="C45" s="12">
        <f>Stat01!D19</f>
        <v>81</v>
      </c>
      <c r="D45" s="12">
        <f>Stat01!B19</f>
        <v>18</v>
      </c>
      <c r="E45" s="12">
        <f>Stat02!A39</f>
        <v>44</v>
      </c>
      <c r="F45" s="12">
        <f>Stat02!D39</f>
        <v>320</v>
      </c>
      <c r="G45" s="12">
        <f>Stat02!B39</f>
        <v>38</v>
      </c>
      <c r="H45" s="12">
        <f>Stat03!A27</f>
        <v>44</v>
      </c>
      <c r="I45" s="12">
        <f>Stat03!D27</f>
        <v>125</v>
      </c>
      <c r="J45" s="12">
        <f>Stat03!B27</f>
        <v>25</v>
      </c>
      <c r="K45" s="12">
        <f>Stat04!A18</f>
        <v>44</v>
      </c>
      <c r="L45" s="12">
        <f>Stat04!D18</f>
        <v>177</v>
      </c>
      <c r="M45" s="12">
        <f>Stat04!B18</f>
        <v>16</v>
      </c>
      <c r="N45" s="12">
        <f>Stat05!A29</f>
        <v>44</v>
      </c>
      <c r="O45" s="12">
        <f>Stat05!D29</f>
        <v>390</v>
      </c>
      <c r="P45" s="12">
        <f>Stat05!B29</f>
        <v>26</v>
      </c>
      <c r="Q45" s="12">
        <f>Stat06!A30</f>
        <v>44</v>
      </c>
      <c r="R45" s="12">
        <f>Stat06!D30</f>
        <v>258</v>
      </c>
      <c r="S45" s="12">
        <f>Stat06!B30</f>
        <v>29</v>
      </c>
      <c r="T45" s="12">
        <f>Stat07!A12</f>
        <v>44</v>
      </c>
      <c r="U45" s="12">
        <f>Stat07!D12</f>
        <v>171</v>
      </c>
      <c r="V45" s="12">
        <f>Stat07!B12</f>
        <v>11</v>
      </c>
      <c r="W45" s="12">
        <f>Stat08!A25</f>
        <v>44</v>
      </c>
      <c r="X45" s="12">
        <f>Stat08!D25</f>
        <v>291</v>
      </c>
      <c r="Y45" s="12">
        <f>Stat08!B25</f>
        <v>24</v>
      </c>
      <c r="Z45" s="12">
        <f>Stat09!A31</f>
        <v>44</v>
      </c>
      <c r="AA45" s="12">
        <f>Stat09!D31</f>
        <v>162</v>
      </c>
      <c r="AB45" s="12">
        <f>Stat09!B31</f>
        <v>29</v>
      </c>
      <c r="AC45" s="12">
        <f>Stat10!A14</f>
        <v>44</v>
      </c>
      <c r="AD45" s="12">
        <f>Stat10!D14</f>
        <v>200</v>
      </c>
      <c r="AE45" s="12">
        <f>Stat10!B14</f>
        <v>11</v>
      </c>
      <c r="AF45" s="12">
        <f>Stat11!A24</f>
        <v>44</v>
      </c>
      <c r="AG45" s="12">
        <f>Stat11!D24</f>
        <v>39</v>
      </c>
      <c r="AH45" s="12">
        <f>Stat11!B24</f>
        <v>20</v>
      </c>
      <c r="AI45" s="12">
        <f>Stat12!A14</f>
        <v>44</v>
      </c>
      <c r="AJ45" s="12">
        <f>Stat12!D14</f>
        <v>135</v>
      </c>
      <c r="AK45" s="12">
        <f>Stat12!B14</f>
        <v>13</v>
      </c>
      <c r="AL45" s="12">
        <f>Stat13!A45</f>
        <v>44</v>
      </c>
      <c r="AM45" s="12">
        <f>Stat13!D45</f>
        <v>0</v>
      </c>
      <c r="AN45" s="12">
        <f>Stat13!B45</f>
        <v>1</v>
      </c>
      <c r="AO45" s="12">
        <f>Stat14!A8</f>
        <v>44</v>
      </c>
      <c r="AP45" s="12">
        <f>Stat14!D8</f>
        <v>25</v>
      </c>
      <c r="AQ45" s="12">
        <f>Stat14!B8</f>
        <v>1</v>
      </c>
      <c r="AR45" s="12">
        <f>Stat15!A14</f>
        <v>44</v>
      </c>
      <c r="AS45" s="12">
        <f>Stat15!D14</f>
        <v>171</v>
      </c>
      <c r="AT45" s="12">
        <f>Stat15!B14</f>
        <v>13</v>
      </c>
      <c r="AU45" s="12">
        <f>marschwertung!A16</f>
        <v>44</v>
      </c>
      <c r="AV45" s="13">
        <f>marschwertung!D16</f>
        <v>0.06388888888888883</v>
      </c>
      <c r="AW45" s="12">
        <f>marschwertung!B16</f>
        <v>15</v>
      </c>
      <c r="AY45" s="12">
        <f t="shared" si="0"/>
        <v>305</v>
      </c>
    </row>
    <row r="46" spans="1:51" ht="14.25">
      <c r="A46" s="12">
        <v>45</v>
      </c>
      <c r="B46" s="12">
        <f>Stat01!A10</f>
        <v>45</v>
      </c>
      <c r="C46" s="12">
        <f>Stat01!D10</f>
        <v>95</v>
      </c>
      <c r="D46" s="12">
        <f>Stat01!B10</f>
        <v>8</v>
      </c>
      <c r="E46" s="12">
        <f>Stat02!A25</f>
        <v>45</v>
      </c>
      <c r="F46" s="12">
        <f>Stat02!D25</f>
        <v>200</v>
      </c>
      <c r="G46" s="12">
        <f>Stat02!B25</f>
        <v>23</v>
      </c>
      <c r="H46" s="12">
        <f>Stat03!A28</f>
        <v>45</v>
      </c>
      <c r="I46" s="12">
        <f>Stat03!D28</f>
        <v>125</v>
      </c>
      <c r="J46" s="12">
        <f>Stat03!B28</f>
        <v>25</v>
      </c>
      <c r="K46" s="12">
        <f>Stat04!A4</f>
        <v>45</v>
      </c>
      <c r="L46" s="12">
        <f>Stat04!D4</f>
        <v>215</v>
      </c>
      <c r="M46" s="12">
        <f>Stat04!B4</f>
        <v>3</v>
      </c>
      <c r="N46" s="12">
        <f>Stat05!A25</f>
        <v>45</v>
      </c>
      <c r="O46" s="12">
        <f>Stat05!D25</f>
        <v>400</v>
      </c>
      <c r="P46" s="12">
        <f>Stat05!B25</f>
        <v>23</v>
      </c>
      <c r="Q46" s="12">
        <f>Stat06!A21</f>
        <v>45</v>
      </c>
      <c r="R46" s="12">
        <f>Stat06!D21</f>
        <v>217</v>
      </c>
      <c r="S46" s="12">
        <f>Stat06!B21</f>
        <v>19</v>
      </c>
      <c r="T46" s="12">
        <f>Stat07!A28</f>
        <v>45</v>
      </c>
      <c r="U46" s="12">
        <f>Stat07!D28</f>
        <v>255</v>
      </c>
      <c r="V46" s="12">
        <f>Stat07!B28</f>
        <v>26</v>
      </c>
      <c r="W46" s="12">
        <f>Stat08!A24</f>
        <v>45</v>
      </c>
      <c r="X46" s="12">
        <f>Stat08!D24</f>
        <v>290</v>
      </c>
      <c r="Y46" s="12">
        <f>Stat08!B24</f>
        <v>23</v>
      </c>
      <c r="Z46" s="12">
        <f>Stat09!A8</f>
        <v>45</v>
      </c>
      <c r="AA46" s="12">
        <f>Stat09!D8</f>
        <v>132</v>
      </c>
      <c r="AB46" s="12">
        <f>Stat09!B8</f>
        <v>6</v>
      </c>
      <c r="AC46" s="12">
        <f>Stat10!A27</f>
        <v>45</v>
      </c>
      <c r="AD46" s="12">
        <f>Stat10!D27</f>
        <v>274</v>
      </c>
      <c r="AE46" s="12">
        <f>Stat10!B27</f>
        <v>26</v>
      </c>
      <c r="AF46" s="12">
        <f>Stat11!A29</f>
        <v>45</v>
      </c>
      <c r="AG46" s="12">
        <f>Stat11!D29</f>
        <v>36</v>
      </c>
      <c r="AH46" s="12">
        <f>Stat11!B29</f>
        <v>27</v>
      </c>
      <c r="AI46" s="12">
        <f>Stat12!A21</f>
        <v>45</v>
      </c>
      <c r="AJ46" s="12">
        <f>Stat12!D21</f>
        <v>168</v>
      </c>
      <c r="AK46" s="12">
        <f>Stat12!B21</f>
        <v>20</v>
      </c>
      <c r="AL46" s="12">
        <f>Stat13!A46</f>
        <v>45</v>
      </c>
      <c r="AM46" s="12">
        <f>Stat13!D46</f>
        <v>0</v>
      </c>
      <c r="AN46" s="12">
        <f>Stat13!B46</f>
        <v>1</v>
      </c>
      <c r="AO46" s="12">
        <f>Stat14!A16</f>
        <v>45</v>
      </c>
      <c r="AP46" s="12">
        <f>Stat14!D16</f>
        <v>22</v>
      </c>
      <c r="AQ46" s="12">
        <f>Stat14!B16</f>
        <v>13</v>
      </c>
      <c r="AR46" s="12">
        <f>Stat15!A15</f>
        <v>45</v>
      </c>
      <c r="AS46" s="12">
        <f>Stat15!D15</f>
        <v>173</v>
      </c>
      <c r="AT46" s="12">
        <f>Stat15!B15</f>
        <v>14</v>
      </c>
      <c r="AU46" s="12">
        <f>marschwertung!A19</f>
        <v>45</v>
      </c>
      <c r="AV46" s="13">
        <f>marschwertung!D19</f>
        <v>0.06666666666666676</v>
      </c>
      <c r="AW46" s="12">
        <f>marschwertung!B19</f>
        <v>18</v>
      </c>
      <c r="AY46" s="12">
        <f t="shared" si="0"/>
        <v>293</v>
      </c>
    </row>
    <row r="47" spans="1:51" ht="14.25">
      <c r="A47" s="12">
        <v>46</v>
      </c>
      <c r="B47" s="12">
        <f>Stat01!A15</f>
        <v>46</v>
      </c>
      <c r="C47" s="12">
        <f>Stat01!D15</f>
        <v>88</v>
      </c>
      <c r="D47" s="12">
        <f>Stat01!B15</f>
        <v>14</v>
      </c>
      <c r="E47" s="12">
        <f>Stat02!A26</f>
        <v>46</v>
      </c>
      <c r="F47" s="12">
        <f>Stat02!D26</f>
        <v>200</v>
      </c>
      <c r="G47" s="12">
        <f>Stat02!B26</f>
        <v>23</v>
      </c>
      <c r="H47" s="12">
        <f>Stat03!A19</f>
        <v>46</v>
      </c>
      <c r="I47" s="12">
        <f>Stat03!D19</f>
        <v>112</v>
      </c>
      <c r="J47" s="12">
        <f>Stat03!B19</f>
        <v>18</v>
      </c>
      <c r="K47" s="12">
        <f>Stat04!A27</f>
        <v>46</v>
      </c>
      <c r="L47" s="12">
        <f>Stat04!D27</f>
        <v>168</v>
      </c>
      <c r="M47" s="12">
        <f>Stat04!B27</f>
        <v>25</v>
      </c>
      <c r="N47" s="12">
        <f>Stat05!A26</f>
        <v>46</v>
      </c>
      <c r="O47" s="12">
        <f>Stat05!D26</f>
        <v>400</v>
      </c>
      <c r="P47" s="12">
        <f>Stat05!B26</f>
        <v>23</v>
      </c>
      <c r="Q47" s="12">
        <f>Stat06!A36</f>
        <v>46</v>
      </c>
      <c r="R47" s="12">
        <f>Stat06!D36</f>
        <v>283</v>
      </c>
      <c r="S47" s="12">
        <f>Stat06!B36</f>
        <v>35</v>
      </c>
      <c r="T47" s="12">
        <f>Stat07!A41</f>
        <v>46</v>
      </c>
      <c r="U47" s="12">
        <f>Stat07!D41</f>
        <v>371</v>
      </c>
      <c r="V47" s="12">
        <f>Stat07!B41</f>
        <v>40</v>
      </c>
      <c r="W47" s="12">
        <f>Stat08!A29</f>
        <v>46</v>
      </c>
      <c r="X47" s="12">
        <f>Stat08!D29</f>
        <v>300</v>
      </c>
      <c r="Y47" s="12">
        <f>Stat08!B29</f>
        <v>28</v>
      </c>
      <c r="Z47" s="12">
        <f>Stat09!A3</f>
        <v>46</v>
      </c>
      <c r="AA47" s="12">
        <f>Stat09!D3</f>
        <v>120</v>
      </c>
      <c r="AB47" s="12">
        <f>Stat09!B3</f>
        <v>2</v>
      </c>
      <c r="AC47" s="12">
        <f>Stat10!A40</f>
        <v>46</v>
      </c>
      <c r="AD47" s="12">
        <f>Stat10!D40</f>
        <v>395</v>
      </c>
      <c r="AE47" s="12">
        <f>Stat10!B40</f>
        <v>39</v>
      </c>
      <c r="AF47" s="12">
        <f>Stat11!A17</f>
        <v>46</v>
      </c>
      <c r="AG47" s="12">
        <f>Stat11!D17</f>
        <v>43</v>
      </c>
      <c r="AH47" s="12">
        <f>Stat11!B17</f>
        <v>14</v>
      </c>
      <c r="AI47" s="12">
        <f>Stat12!A8</f>
        <v>46</v>
      </c>
      <c r="AJ47" s="12">
        <f>Stat12!D8</f>
        <v>121</v>
      </c>
      <c r="AK47" s="12">
        <f>Stat12!B8</f>
        <v>7</v>
      </c>
      <c r="AL47" s="12">
        <f>Stat13!A47</f>
        <v>46</v>
      </c>
      <c r="AM47" s="12">
        <f>Stat13!D47</f>
        <v>0</v>
      </c>
      <c r="AN47" s="12">
        <f>Stat13!B47</f>
        <v>1</v>
      </c>
      <c r="AO47" s="12">
        <f>Stat14!A33</f>
        <v>46</v>
      </c>
      <c r="AP47" s="12">
        <f>Stat14!D33</f>
        <v>15</v>
      </c>
      <c r="AQ47" s="12">
        <f>Stat14!B33</f>
        <v>29</v>
      </c>
      <c r="AR47" s="12">
        <f>Stat15!A24</f>
        <v>46</v>
      </c>
      <c r="AS47" s="12">
        <f>Stat15!D24</f>
        <v>187</v>
      </c>
      <c r="AT47" s="12">
        <f>Stat15!B24</f>
        <v>23</v>
      </c>
      <c r="AU47" s="12">
        <f>marschwertung!A33</f>
        <v>46</v>
      </c>
      <c r="AV47" s="13">
        <f>marschwertung!D33</f>
        <v>0.08472222222222209</v>
      </c>
      <c r="AW47" s="12">
        <f>marschwertung!B33</f>
        <v>32</v>
      </c>
      <c r="AY47" s="12">
        <f t="shared" si="0"/>
        <v>385</v>
      </c>
    </row>
    <row r="48" spans="1:51" ht="14.25">
      <c r="A48" s="12">
        <v>47</v>
      </c>
      <c r="B48" s="12">
        <f>Stat01!A22</f>
        <v>47</v>
      </c>
      <c r="C48" s="12">
        <f>Stat01!D22</f>
        <v>78</v>
      </c>
      <c r="D48" s="12">
        <f>Stat01!B22</f>
        <v>20</v>
      </c>
      <c r="E48" s="12">
        <f>Stat02!A16</f>
        <v>47</v>
      </c>
      <c r="F48" s="12">
        <f>Stat02!D16</f>
        <v>155</v>
      </c>
      <c r="G48" s="12">
        <f>Stat02!B16</f>
        <v>14</v>
      </c>
      <c r="H48" s="12">
        <f>Stat03!A33</f>
        <v>47</v>
      </c>
      <c r="I48" s="12">
        <f>Stat03!D33</f>
        <v>137</v>
      </c>
      <c r="J48" s="12">
        <f>Stat03!B33</f>
        <v>32</v>
      </c>
      <c r="K48" s="12">
        <f>Stat04!A37</f>
        <v>47</v>
      </c>
      <c r="L48" s="12">
        <f>Stat04!D37</f>
        <v>129</v>
      </c>
      <c r="M48" s="12">
        <f>Stat04!B37</f>
        <v>36</v>
      </c>
      <c r="N48" s="12">
        <f>Stat05!A40</f>
        <v>47</v>
      </c>
      <c r="O48" s="12">
        <f>Stat05!D40</f>
        <v>240</v>
      </c>
      <c r="P48" s="12">
        <f>Stat05!B40</f>
        <v>39</v>
      </c>
      <c r="Q48" s="12">
        <f>Stat06!A18</f>
        <v>47</v>
      </c>
      <c r="R48" s="12">
        <f>Stat06!D18</f>
        <v>206</v>
      </c>
      <c r="S48" s="12">
        <f>Stat06!B18</f>
        <v>17</v>
      </c>
      <c r="T48" s="12">
        <f>Stat07!A39</f>
        <v>47</v>
      </c>
      <c r="U48" s="12">
        <f>Stat07!D39</f>
        <v>321</v>
      </c>
      <c r="V48" s="12">
        <f>Stat07!B39</f>
        <v>38</v>
      </c>
      <c r="W48" s="12">
        <f>Stat08!A32</f>
        <v>47</v>
      </c>
      <c r="X48" s="12">
        <f>Stat08!D32</f>
        <v>315</v>
      </c>
      <c r="Y48" s="12">
        <f>Stat08!B32</f>
        <v>31</v>
      </c>
      <c r="Z48" s="12">
        <f>Stat09!A39</f>
        <v>47</v>
      </c>
      <c r="AA48" s="12">
        <f>Stat09!D39</f>
        <v>190</v>
      </c>
      <c r="AB48" s="12">
        <f>Stat09!B39</f>
        <v>38</v>
      </c>
      <c r="AC48" s="12">
        <f>Stat10!A41</f>
        <v>47</v>
      </c>
      <c r="AD48" s="12">
        <f>Stat10!D41</f>
        <v>435</v>
      </c>
      <c r="AE48" s="12">
        <f>Stat10!B41</f>
        <v>40</v>
      </c>
      <c r="AF48" s="12">
        <f>Stat11!A27</f>
        <v>47</v>
      </c>
      <c r="AG48" s="12">
        <f>Stat11!D27</f>
        <v>37</v>
      </c>
      <c r="AH48" s="12">
        <f>Stat11!B27</f>
        <v>26</v>
      </c>
      <c r="AI48" s="12">
        <f>Stat12!A17</f>
        <v>47</v>
      </c>
      <c r="AJ48" s="12">
        <f>Stat12!D17</f>
        <v>143</v>
      </c>
      <c r="AK48" s="12">
        <f>Stat12!B17</f>
        <v>15</v>
      </c>
      <c r="AL48" s="12">
        <f>Stat13!A48</f>
        <v>47</v>
      </c>
      <c r="AM48" s="12">
        <f>Stat13!D48</f>
        <v>0</v>
      </c>
      <c r="AN48" s="12">
        <f>Stat13!B48</f>
        <v>1</v>
      </c>
      <c r="AO48" s="12">
        <f>Stat14!A20</f>
        <v>47</v>
      </c>
      <c r="AP48" s="12">
        <f>Stat14!D20</f>
        <v>20</v>
      </c>
      <c r="AQ48" s="12">
        <f>Stat14!B20</f>
        <v>17</v>
      </c>
      <c r="AR48" s="12">
        <f>Stat15!A33</f>
        <v>47</v>
      </c>
      <c r="AS48" s="12">
        <f>Stat15!D33</f>
        <v>201</v>
      </c>
      <c r="AT48" s="12">
        <f>Stat15!B33</f>
        <v>32</v>
      </c>
      <c r="AU48" s="12">
        <f>marschwertung!A36</f>
        <v>47</v>
      </c>
      <c r="AV48" s="13">
        <f>marschwertung!D36</f>
        <v>0.09027777777777801</v>
      </c>
      <c r="AW48" s="12">
        <f>marschwertung!B36</f>
        <v>35</v>
      </c>
      <c r="AY48" s="12">
        <f t="shared" si="0"/>
        <v>466</v>
      </c>
    </row>
    <row r="49" spans="1:51" ht="14.25">
      <c r="A49" s="12">
        <v>48</v>
      </c>
      <c r="B49" s="12">
        <f>Stat01!A27</f>
        <v>48</v>
      </c>
      <c r="C49" s="12">
        <f>Stat01!D27</f>
        <v>75</v>
      </c>
      <c r="D49" s="12">
        <f>Stat01!B27</f>
        <v>25</v>
      </c>
      <c r="E49" s="12">
        <f>Stat02!A36</f>
        <v>48</v>
      </c>
      <c r="F49" s="12">
        <f>Stat02!D36</f>
        <v>260</v>
      </c>
      <c r="G49" s="12">
        <f>Stat02!B36</f>
        <v>35</v>
      </c>
      <c r="H49" s="12">
        <f>Stat03!A38</f>
        <v>48</v>
      </c>
      <c r="I49" s="12">
        <f>Stat03!D38</f>
        <v>164</v>
      </c>
      <c r="J49" s="12">
        <f>Stat03!B38</f>
        <v>37</v>
      </c>
      <c r="K49" s="12">
        <f>Stat04!A23</f>
        <v>48</v>
      </c>
      <c r="L49" s="12">
        <f>Stat04!D23</f>
        <v>172</v>
      </c>
      <c r="M49" s="12">
        <f>Stat04!B23</f>
        <v>21</v>
      </c>
      <c r="N49" s="12">
        <f>Stat05!A31</f>
        <v>48</v>
      </c>
      <c r="O49" s="12">
        <f>Stat05!D31</f>
        <v>380</v>
      </c>
      <c r="P49" s="12">
        <f>Stat05!B31</f>
        <v>29</v>
      </c>
      <c r="Q49" s="12">
        <f>Stat06!A35</f>
        <v>48</v>
      </c>
      <c r="R49" s="12">
        <f>Stat06!D35</f>
        <v>281</v>
      </c>
      <c r="S49" s="12">
        <f>Stat06!B35</f>
        <v>33</v>
      </c>
      <c r="T49" s="12">
        <f>Stat07!A37</f>
        <v>48</v>
      </c>
      <c r="U49" s="12">
        <f>Stat07!D37</f>
        <v>305</v>
      </c>
      <c r="V49" s="12">
        <f>Stat07!B37</f>
        <v>35</v>
      </c>
      <c r="W49" s="12">
        <f>Stat08!A41</f>
        <v>48</v>
      </c>
      <c r="X49" s="12">
        <f>Stat08!D41</f>
        <v>422</v>
      </c>
      <c r="Y49" s="12">
        <f>Stat08!B41</f>
        <v>40</v>
      </c>
      <c r="Z49" s="12">
        <f>Stat09!A26</f>
        <v>48</v>
      </c>
      <c r="AA49" s="12">
        <f>Stat09!D26</f>
        <v>159</v>
      </c>
      <c r="AB49" s="12">
        <f>Stat09!B26</f>
        <v>25</v>
      </c>
      <c r="AC49" s="12">
        <f>Stat10!A34</f>
        <v>48</v>
      </c>
      <c r="AD49" s="12">
        <f>Stat10!D34</f>
        <v>330</v>
      </c>
      <c r="AE49" s="12">
        <f>Stat10!B34</f>
        <v>33</v>
      </c>
      <c r="AF49" s="12">
        <f>Stat11!A41</f>
        <v>48</v>
      </c>
      <c r="AG49" s="12">
        <f>Stat11!D41</f>
        <v>17</v>
      </c>
      <c r="AH49" s="12">
        <f>Stat11!B41</f>
        <v>40</v>
      </c>
      <c r="AI49" s="12">
        <f>Stat12!A32</f>
        <v>48</v>
      </c>
      <c r="AJ49" s="12">
        <f>Stat12!D32</f>
        <v>197</v>
      </c>
      <c r="AK49" s="12">
        <f>Stat12!B32</f>
        <v>31</v>
      </c>
      <c r="AL49" s="12">
        <f>Stat13!A49</f>
        <v>48</v>
      </c>
      <c r="AM49" s="12">
        <f>Stat13!D49</f>
        <v>0</v>
      </c>
      <c r="AN49" s="12">
        <f>Stat13!B49</f>
        <v>1</v>
      </c>
      <c r="AO49" s="12">
        <f>Stat14!A41</f>
        <v>48</v>
      </c>
      <c r="AP49" s="12">
        <f>Stat14!D41</f>
        <v>5</v>
      </c>
      <c r="AQ49" s="12">
        <f>Stat14!B41</f>
        <v>40</v>
      </c>
      <c r="AR49" s="12">
        <f>Stat15!A41</f>
        <v>48</v>
      </c>
      <c r="AS49" s="12">
        <f>Stat15!D41</f>
        <v>271</v>
      </c>
      <c r="AT49" s="12">
        <f>Stat15!B41</f>
        <v>40</v>
      </c>
      <c r="AU49" s="12">
        <f>marschwertung!A38</f>
        <v>48</v>
      </c>
      <c r="AV49" s="13">
        <f>marschwertung!D38</f>
        <v>0.09444444444444433</v>
      </c>
      <c r="AW49" s="12">
        <f>marschwertung!B38</f>
        <v>37</v>
      </c>
      <c r="AY49" s="12">
        <f t="shared" si="0"/>
        <v>539</v>
      </c>
    </row>
    <row r="50" spans="1:51" ht="14.25">
      <c r="A50" s="12">
        <v>49</v>
      </c>
      <c r="B50" s="12">
        <f>Stat01!A50</f>
        <v>49</v>
      </c>
      <c r="C50" s="12">
        <f>Stat01!D50</f>
        <v>0</v>
      </c>
      <c r="D50" s="12">
        <f>Stat01!B50</f>
        <v>41</v>
      </c>
      <c r="E50" s="12">
        <f>Stat02!A50</f>
        <v>49</v>
      </c>
      <c r="F50" s="12">
        <f>Stat02!D50</f>
        <v>999</v>
      </c>
      <c r="G50" s="12">
        <f>Stat02!B50</f>
        <v>41</v>
      </c>
      <c r="H50" s="12">
        <f>Stat03!A50</f>
        <v>49</v>
      </c>
      <c r="I50" s="12">
        <f>Stat03!D50</f>
        <v>999</v>
      </c>
      <c r="J50" s="12">
        <f>Stat03!B50</f>
        <v>41</v>
      </c>
      <c r="K50" s="12">
        <f>Stat04!A50</f>
        <v>49</v>
      </c>
      <c r="L50" s="12">
        <f>Stat04!D50</f>
        <v>0</v>
      </c>
      <c r="M50" s="12">
        <f>Stat04!B50</f>
        <v>42</v>
      </c>
      <c r="N50" s="12">
        <f>Stat05!A50</f>
        <v>49</v>
      </c>
      <c r="O50" s="12">
        <f>Stat05!D50</f>
        <v>0</v>
      </c>
      <c r="P50" s="12">
        <f>Stat05!B50</f>
        <v>41</v>
      </c>
      <c r="Q50" s="12">
        <f>Stat06!A50</f>
        <v>49</v>
      </c>
      <c r="R50" s="12">
        <f>Stat06!D50</f>
        <v>999</v>
      </c>
      <c r="S50" s="12">
        <f>Stat06!B50</f>
        <v>41</v>
      </c>
      <c r="T50" s="12">
        <f>Stat07!A50</f>
        <v>49</v>
      </c>
      <c r="U50" s="12">
        <f>Stat07!D50</f>
        <v>999</v>
      </c>
      <c r="V50" s="12">
        <f>Stat07!B50</f>
        <v>41</v>
      </c>
      <c r="W50" s="12">
        <f>Stat08!A50</f>
        <v>49</v>
      </c>
      <c r="X50" s="12">
        <f>Stat08!D50</f>
        <v>999</v>
      </c>
      <c r="Y50" s="12">
        <f>Stat08!B50</f>
        <v>41</v>
      </c>
      <c r="Z50" s="12">
        <f>Stat09!A50</f>
        <v>49</v>
      </c>
      <c r="AA50" s="12">
        <f>Stat09!D50</f>
        <v>999</v>
      </c>
      <c r="AB50" s="12">
        <f>Stat09!B50</f>
        <v>41</v>
      </c>
      <c r="AC50" s="12">
        <f>Stat10!A50</f>
        <v>49</v>
      </c>
      <c r="AD50" s="12">
        <f>Stat10!D50</f>
        <v>999</v>
      </c>
      <c r="AE50" s="12">
        <f>Stat10!B50</f>
        <v>41</v>
      </c>
      <c r="AF50" s="12">
        <f>Stat11!A50</f>
        <v>49</v>
      </c>
      <c r="AG50" s="12">
        <f>Stat11!D50</f>
        <v>0</v>
      </c>
      <c r="AH50" s="12">
        <f>Stat11!B50</f>
        <v>41</v>
      </c>
      <c r="AI50" s="12">
        <f>Stat12!A50</f>
        <v>49</v>
      </c>
      <c r="AJ50" s="12">
        <f>Stat12!D50</f>
        <v>999</v>
      </c>
      <c r="AK50" s="12">
        <f>Stat12!B50</f>
        <v>41</v>
      </c>
      <c r="AL50" s="12">
        <f>Stat13!A50</f>
        <v>49</v>
      </c>
      <c r="AM50" s="12">
        <f>Stat13!D50</f>
        <v>0</v>
      </c>
      <c r="AN50" s="12">
        <f>Stat13!B50</f>
        <v>1</v>
      </c>
      <c r="AO50" s="12">
        <f>Stat14!A50</f>
        <v>49</v>
      </c>
      <c r="AP50" s="12">
        <f>Stat14!D50</f>
        <v>0</v>
      </c>
      <c r="AQ50" s="12">
        <f>Stat14!B50</f>
        <v>41</v>
      </c>
      <c r="AR50" s="12">
        <f>Stat15!A50</f>
        <v>49</v>
      </c>
      <c r="AS50" s="12">
        <f>Stat15!D50</f>
        <v>999</v>
      </c>
      <c r="AT50" s="12">
        <f>Stat15!B50</f>
        <v>41</v>
      </c>
      <c r="AU50" s="12">
        <f>marschwertung!A50</f>
        <v>49</v>
      </c>
      <c r="AV50" s="13">
        <f>marschwertung!D50</f>
        <v>0.9993055555555556</v>
      </c>
      <c r="AW50" s="12">
        <f>marschwertung!B50</f>
        <v>41</v>
      </c>
      <c r="AY50" s="12">
        <f t="shared" si="0"/>
        <v>658</v>
      </c>
    </row>
    <row r="51" spans="1:51" ht="14.25">
      <c r="A51" s="12">
        <v>50</v>
      </c>
      <c r="B51" s="12">
        <f>Stat01!A51</f>
        <v>50</v>
      </c>
      <c r="C51" s="12">
        <f>Stat01!D51</f>
        <v>0</v>
      </c>
      <c r="D51" s="12">
        <f>Stat01!B51</f>
        <v>41</v>
      </c>
      <c r="E51" s="12">
        <f>Stat02!A51</f>
        <v>50</v>
      </c>
      <c r="F51" s="12">
        <f>Stat02!D51</f>
        <v>999</v>
      </c>
      <c r="G51" s="12">
        <f>Stat02!B51</f>
        <v>41</v>
      </c>
      <c r="H51" s="12">
        <f>Stat03!A51</f>
        <v>50</v>
      </c>
      <c r="I51" s="12">
        <f>Stat03!D51</f>
        <v>999</v>
      </c>
      <c r="J51" s="12">
        <f>Stat03!B51</f>
        <v>41</v>
      </c>
      <c r="K51" s="12">
        <f>Stat04!A51</f>
        <v>50</v>
      </c>
      <c r="L51" s="12">
        <f>Stat04!D51</f>
        <v>0</v>
      </c>
      <c r="M51" s="12">
        <f>Stat04!B51</f>
        <v>42</v>
      </c>
      <c r="N51" s="12">
        <f>Stat05!A51</f>
        <v>50</v>
      </c>
      <c r="O51" s="12">
        <f>Stat05!D51</f>
        <v>0</v>
      </c>
      <c r="P51" s="12">
        <f>Stat05!B51</f>
        <v>41</v>
      </c>
      <c r="Q51" s="12">
        <f>Stat06!A51</f>
        <v>50</v>
      </c>
      <c r="R51" s="12">
        <f>Stat06!D51</f>
        <v>999</v>
      </c>
      <c r="S51" s="12">
        <f>Stat06!B51</f>
        <v>41</v>
      </c>
      <c r="T51" s="12">
        <f>Stat07!A51</f>
        <v>50</v>
      </c>
      <c r="U51" s="12">
        <f>Stat07!D51</f>
        <v>999</v>
      </c>
      <c r="V51" s="12">
        <f>Stat07!B51</f>
        <v>41</v>
      </c>
      <c r="W51" s="12">
        <f>Stat08!A51</f>
        <v>50</v>
      </c>
      <c r="X51" s="12">
        <f>Stat08!D51</f>
        <v>999</v>
      </c>
      <c r="Y51" s="12">
        <f>Stat08!B51</f>
        <v>41</v>
      </c>
      <c r="Z51" s="12">
        <f>Stat09!A51</f>
        <v>50</v>
      </c>
      <c r="AA51" s="12">
        <f>Stat09!D51</f>
        <v>999</v>
      </c>
      <c r="AB51" s="12">
        <f>Stat09!B51</f>
        <v>41</v>
      </c>
      <c r="AC51" s="12">
        <f>Stat10!A51</f>
        <v>50</v>
      </c>
      <c r="AD51" s="12">
        <f>Stat10!D51</f>
        <v>999</v>
      </c>
      <c r="AE51" s="12">
        <f>Stat10!B51</f>
        <v>41</v>
      </c>
      <c r="AF51" s="12">
        <f>Stat11!A51</f>
        <v>50</v>
      </c>
      <c r="AG51" s="12">
        <f>Stat11!D51</f>
        <v>0</v>
      </c>
      <c r="AH51" s="12">
        <f>Stat11!B51</f>
        <v>41</v>
      </c>
      <c r="AI51" s="12">
        <f>Stat12!A51</f>
        <v>50</v>
      </c>
      <c r="AJ51" s="12">
        <f>Stat12!D51</f>
        <v>999</v>
      </c>
      <c r="AK51" s="12">
        <f>Stat12!B51</f>
        <v>41</v>
      </c>
      <c r="AL51" s="12">
        <f>Stat13!A51</f>
        <v>50</v>
      </c>
      <c r="AM51" s="12">
        <f>Stat13!D51</f>
        <v>0</v>
      </c>
      <c r="AN51" s="12">
        <f>Stat13!B51</f>
        <v>1</v>
      </c>
      <c r="AO51" s="12">
        <f>Stat14!A51</f>
        <v>50</v>
      </c>
      <c r="AP51" s="12">
        <f>Stat14!D51</f>
        <v>0</v>
      </c>
      <c r="AQ51" s="12">
        <f>Stat14!B51</f>
        <v>41</v>
      </c>
      <c r="AR51" s="12">
        <f>Stat15!A51</f>
        <v>50</v>
      </c>
      <c r="AS51" s="12">
        <f>Stat15!D51</f>
        <v>999</v>
      </c>
      <c r="AT51" s="12">
        <f>Stat15!B51</f>
        <v>41</v>
      </c>
      <c r="AU51" s="12">
        <f>marschwertung!A51</f>
        <v>50</v>
      </c>
      <c r="AV51" s="13">
        <f>marschwertung!D51</f>
        <v>0.9993055555555556</v>
      </c>
      <c r="AW51" s="12">
        <f>marschwertung!B51</f>
        <v>41</v>
      </c>
      <c r="AY51" s="12">
        <f t="shared" si="0"/>
        <v>658</v>
      </c>
    </row>
    <row r="52" ht="14.25">
      <c r="Q52" s="12">
        <f>Stat06!A52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1.85156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160</v>
      </c>
    </row>
    <row r="2" spans="1:4" ht="14.25">
      <c r="A2" s="12">
        <v>21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>
        <v>100</v>
      </c>
    </row>
    <row r="3" spans="1:4" ht="14.25">
      <c r="A3" s="12">
        <v>28</v>
      </c>
      <c r="B3" s="11">
        <f t="shared" si="0"/>
        <v>1</v>
      </c>
      <c r="C3" s="11">
        <f t="shared" si="1"/>
        <v>2</v>
      </c>
      <c r="D3">
        <v>100</v>
      </c>
    </row>
    <row r="4" spans="1:4" ht="14.25">
      <c r="A4" s="12">
        <v>29</v>
      </c>
      <c r="B4" s="11">
        <f t="shared" si="0"/>
        <v>1</v>
      </c>
      <c r="C4" s="11">
        <f t="shared" si="1"/>
        <v>3</v>
      </c>
      <c r="D4">
        <v>100</v>
      </c>
    </row>
    <row r="5" spans="1:4" ht="14.25">
      <c r="A5" s="12">
        <v>31</v>
      </c>
      <c r="B5" s="11">
        <f t="shared" si="0"/>
        <v>1</v>
      </c>
      <c r="C5" s="11">
        <f t="shared" si="1"/>
        <v>4</v>
      </c>
      <c r="D5">
        <v>100</v>
      </c>
    </row>
    <row r="6" spans="1:4" ht="14.25">
      <c r="A6" s="12">
        <v>43</v>
      </c>
      <c r="B6" s="11">
        <f t="shared" si="0"/>
        <v>1</v>
      </c>
      <c r="C6" s="11">
        <f t="shared" si="1"/>
        <v>5</v>
      </c>
      <c r="D6">
        <v>100</v>
      </c>
    </row>
    <row r="7" spans="1:4" ht="14.25">
      <c r="A7" s="12">
        <v>41</v>
      </c>
      <c r="B7" s="11">
        <f t="shared" si="0"/>
        <v>6</v>
      </c>
      <c r="C7" s="11">
        <f t="shared" si="1"/>
        <v>1</v>
      </c>
      <c r="D7">
        <v>98</v>
      </c>
    </row>
    <row r="8" spans="1:4" ht="14.25">
      <c r="A8" s="12">
        <v>42</v>
      </c>
      <c r="B8" s="11">
        <f t="shared" si="0"/>
        <v>6</v>
      </c>
      <c r="C8" s="11">
        <f t="shared" si="1"/>
        <v>2</v>
      </c>
      <c r="D8">
        <v>98</v>
      </c>
    </row>
    <row r="9" spans="1:4" ht="14.25">
      <c r="A9" s="12">
        <v>15</v>
      </c>
      <c r="B9" s="11">
        <f t="shared" si="0"/>
        <v>8</v>
      </c>
      <c r="C9" s="11">
        <f t="shared" si="1"/>
        <v>1</v>
      </c>
      <c r="D9">
        <v>95</v>
      </c>
    </row>
    <row r="10" spans="1:4" ht="14.25">
      <c r="A10" s="12">
        <v>45</v>
      </c>
      <c r="B10" s="11">
        <f t="shared" si="0"/>
        <v>8</v>
      </c>
      <c r="C10" s="11">
        <f t="shared" si="1"/>
        <v>2</v>
      </c>
      <c r="D10">
        <v>95</v>
      </c>
    </row>
    <row r="11" spans="1:4" ht="14.25">
      <c r="A11" s="12">
        <v>12</v>
      </c>
      <c r="B11" s="11">
        <f t="shared" si="0"/>
        <v>10</v>
      </c>
      <c r="C11" s="11">
        <f t="shared" si="1"/>
        <v>1</v>
      </c>
      <c r="D11">
        <v>93</v>
      </c>
    </row>
    <row r="12" spans="1:4" ht="14.25">
      <c r="A12" s="12">
        <v>4</v>
      </c>
      <c r="B12" s="11">
        <f t="shared" si="0"/>
        <v>11</v>
      </c>
      <c r="C12" s="11">
        <f t="shared" si="1"/>
        <v>1</v>
      </c>
      <c r="D12">
        <v>90</v>
      </c>
    </row>
    <row r="13" spans="1:4" ht="14.25">
      <c r="A13" s="12">
        <v>19</v>
      </c>
      <c r="B13" s="11">
        <f t="shared" si="0"/>
        <v>11</v>
      </c>
      <c r="C13" s="11">
        <f t="shared" si="1"/>
        <v>2</v>
      </c>
      <c r="D13">
        <v>90</v>
      </c>
    </row>
    <row r="14" spans="1:4" ht="14.25">
      <c r="A14" s="12">
        <v>1</v>
      </c>
      <c r="B14" s="11">
        <f t="shared" si="0"/>
        <v>13</v>
      </c>
      <c r="C14" s="11">
        <f t="shared" si="1"/>
        <v>1</v>
      </c>
      <c r="D14">
        <v>89</v>
      </c>
    </row>
    <row r="15" spans="1:4" ht="14.25">
      <c r="A15" s="12">
        <v>46</v>
      </c>
      <c r="B15" s="11">
        <f t="shared" si="0"/>
        <v>14</v>
      </c>
      <c r="C15" s="11">
        <f t="shared" si="1"/>
        <v>1</v>
      </c>
      <c r="D15">
        <v>88</v>
      </c>
    </row>
    <row r="16" spans="1:4" ht="14.25">
      <c r="A16" s="12">
        <v>30</v>
      </c>
      <c r="B16" s="11">
        <f t="shared" si="0"/>
        <v>15</v>
      </c>
      <c r="C16" s="11">
        <f t="shared" si="1"/>
        <v>1</v>
      </c>
      <c r="D16">
        <v>87</v>
      </c>
    </row>
    <row r="17" spans="1:4" ht="14.25">
      <c r="A17" s="12">
        <v>39</v>
      </c>
      <c r="B17" s="11">
        <f t="shared" si="0"/>
        <v>16</v>
      </c>
      <c r="C17" s="11">
        <f t="shared" si="1"/>
        <v>1</v>
      </c>
      <c r="D17">
        <v>86</v>
      </c>
    </row>
    <row r="18" spans="1:4" ht="14.25">
      <c r="A18" s="12">
        <v>24</v>
      </c>
      <c r="B18" s="11">
        <f t="shared" si="0"/>
        <v>17</v>
      </c>
      <c r="C18" s="11">
        <f t="shared" si="1"/>
        <v>1</v>
      </c>
      <c r="D18">
        <v>84</v>
      </c>
    </row>
    <row r="19" spans="1:4" ht="14.25">
      <c r="A19" s="12">
        <v>44</v>
      </c>
      <c r="B19" s="11">
        <f t="shared" si="0"/>
        <v>18</v>
      </c>
      <c r="C19" s="11">
        <f t="shared" si="1"/>
        <v>1</v>
      </c>
      <c r="D19">
        <v>81</v>
      </c>
    </row>
    <row r="20" spans="1:4" ht="14.25">
      <c r="A20" s="12">
        <v>11</v>
      </c>
      <c r="B20" s="11">
        <f t="shared" si="0"/>
        <v>19</v>
      </c>
      <c r="C20" s="11">
        <f t="shared" si="1"/>
        <v>1</v>
      </c>
      <c r="D20">
        <v>80</v>
      </c>
    </row>
    <row r="21" spans="1:4" ht="14.25">
      <c r="A21" s="12">
        <v>18</v>
      </c>
      <c r="B21" s="11">
        <f t="shared" si="0"/>
        <v>20</v>
      </c>
      <c r="C21" s="11">
        <f t="shared" si="1"/>
        <v>1</v>
      </c>
      <c r="D21">
        <v>78</v>
      </c>
    </row>
    <row r="22" spans="1:4" ht="14.25">
      <c r="A22" s="12">
        <v>47</v>
      </c>
      <c r="B22" s="11">
        <f t="shared" si="0"/>
        <v>20</v>
      </c>
      <c r="C22" s="11">
        <f t="shared" si="1"/>
        <v>2</v>
      </c>
      <c r="D22">
        <v>78</v>
      </c>
    </row>
    <row r="23" spans="1:4" ht="14.25">
      <c r="A23" s="12">
        <v>7</v>
      </c>
      <c r="B23" s="11">
        <f t="shared" si="0"/>
        <v>22</v>
      </c>
      <c r="C23" s="11">
        <f t="shared" si="1"/>
        <v>1</v>
      </c>
      <c r="D23">
        <v>76</v>
      </c>
    </row>
    <row r="24" spans="1:4" ht="14.25">
      <c r="A24" s="12">
        <v>8</v>
      </c>
      <c r="B24" s="11">
        <f t="shared" si="0"/>
        <v>22</v>
      </c>
      <c r="C24" s="11">
        <f t="shared" si="1"/>
        <v>2</v>
      </c>
      <c r="D24">
        <v>76</v>
      </c>
    </row>
    <row r="25" spans="1:4" ht="14.25">
      <c r="A25" s="12">
        <v>32</v>
      </c>
      <c r="B25" s="11">
        <f t="shared" si="0"/>
        <v>22</v>
      </c>
      <c r="C25" s="11">
        <f t="shared" si="1"/>
        <v>3</v>
      </c>
      <c r="D25">
        <v>76</v>
      </c>
    </row>
    <row r="26" spans="1:4" ht="14.25">
      <c r="A26" s="12">
        <v>25</v>
      </c>
      <c r="B26" s="11">
        <f t="shared" si="0"/>
        <v>25</v>
      </c>
      <c r="C26" s="11">
        <f t="shared" si="1"/>
        <v>1</v>
      </c>
      <c r="D26">
        <v>75</v>
      </c>
    </row>
    <row r="27" spans="1:4" ht="14.25">
      <c r="A27" s="12">
        <v>48</v>
      </c>
      <c r="B27" s="11">
        <f t="shared" si="0"/>
        <v>25</v>
      </c>
      <c r="C27" s="11">
        <f t="shared" si="1"/>
        <v>2</v>
      </c>
      <c r="D27">
        <v>75</v>
      </c>
    </row>
    <row r="28" spans="1:4" ht="14.25">
      <c r="A28" s="12">
        <v>20</v>
      </c>
      <c r="B28" s="11">
        <f t="shared" si="0"/>
        <v>27</v>
      </c>
      <c r="C28" s="11">
        <f t="shared" si="1"/>
        <v>1</v>
      </c>
      <c r="D28">
        <v>74</v>
      </c>
    </row>
    <row r="29" spans="1:4" ht="14.25">
      <c r="A29" s="12">
        <v>35</v>
      </c>
      <c r="B29" s="11">
        <f t="shared" si="0"/>
        <v>27</v>
      </c>
      <c r="C29" s="11">
        <f t="shared" si="1"/>
        <v>2</v>
      </c>
      <c r="D29">
        <v>74</v>
      </c>
    </row>
    <row r="30" spans="1:4" ht="14.25">
      <c r="A30" s="12">
        <v>38</v>
      </c>
      <c r="B30" s="11">
        <f t="shared" si="0"/>
        <v>27</v>
      </c>
      <c r="C30" s="11">
        <f t="shared" si="1"/>
        <v>3</v>
      </c>
      <c r="D30">
        <v>74</v>
      </c>
    </row>
    <row r="31" spans="1:4" ht="14.25">
      <c r="A31" s="12">
        <v>36</v>
      </c>
      <c r="B31" s="11">
        <f t="shared" si="0"/>
        <v>30</v>
      </c>
      <c r="C31" s="11">
        <f t="shared" si="1"/>
        <v>1</v>
      </c>
      <c r="D31">
        <v>72</v>
      </c>
    </row>
    <row r="32" spans="1:4" ht="14.25">
      <c r="A32" s="12">
        <v>34</v>
      </c>
      <c r="B32" s="11">
        <f t="shared" si="0"/>
        <v>31</v>
      </c>
      <c r="C32" s="11">
        <f t="shared" si="1"/>
        <v>1</v>
      </c>
      <c r="D32">
        <v>71</v>
      </c>
    </row>
    <row r="33" spans="1:4" ht="14.25">
      <c r="A33" s="12">
        <v>22</v>
      </c>
      <c r="B33" s="11">
        <f t="shared" si="0"/>
        <v>32</v>
      </c>
      <c r="C33" s="11">
        <f t="shared" si="1"/>
        <v>1</v>
      </c>
      <c r="D33">
        <v>70</v>
      </c>
    </row>
    <row r="34" spans="1:4" ht="14.25">
      <c r="A34" s="12">
        <v>10</v>
      </c>
      <c r="B34" s="11">
        <f t="shared" si="0"/>
        <v>33</v>
      </c>
      <c r="C34" s="11">
        <f t="shared" si="1"/>
        <v>1</v>
      </c>
      <c r="D34">
        <v>68</v>
      </c>
    </row>
    <row r="35" spans="1:4" ht="14.25">
      <c r="A35" s="12">
        <v>13</v>
      </c>
      <c r="B35" s="11">
        <f t="shared" si="0"/>
        <v>33</v>
      </c>
      <c r="C35" s="11">
        <f t="shared" si="1"/>
        <v>2</v>
      </c>
      <c r="D35">
        <v>68</v>
      </c>
    </row>
    <row r="36" spans="1:4" ht="14.25">
      <c r="A36" s="12">
        <v>6</v>
      </c>
      <c r="B36" s="11">
        <f t="shared" si="0"/>
        <v>35</v>
      </c>
      <c r="C36" s="11">
        <f t="shared" si="1"/>
        <v>1</v>
      </c>
      <c r="D36">
        <v>67</v>
      </c>
    </row>
    <row r="37" spans="1:4" ht="14.25">
      <c r="A37" s="12">
        <v>37</v>
      </c>
      <c r="B37" s="11">
        <f t="shared" si="0"/>
        <v>36</v>
      </c>
      <c r="C37" s="11">
        <f t="shared" si="1"/>
        <v>1</v>
      </c>
      <c r="D37">
        <v>66</v>
      </c>
    </row>
    <row r="38" spans="1:4" ht="14.25">
      <c r="A38" s="12">
        <v>40</v>
      </c>
      <c r="B38" s="11">
        <f t="shared" si="0"/>
        <v>36</v>
      </c>
      <c r="C38" s="11">
        <f t="shared" si="1"/>
        <v>2</v>
      </c>
      <c r="D38">
        <v>66</v>
      </c>
    </row>
    <row r="39" spans="1:4" ht="14.25">
      <c r="A39" s="12">
        <v>3</v>
      </c>
      <c r="B39" s="11">
        <f t="shared" si="0"/>
        <v>38</v>
      </c>
      <c r="C39" s="11">
        <f t="shared" si="1"/>
        <v>1</v>
      </c>
      <c r="D39">
        <v>57</v>
      </c>
    </row>
    <row r="40" spans="1:4" ht="14.25">
      <c r="A40" s="12">
        <v>14</v>
      </c>
      <c r="B40" s="11">
        <f t="shared" si="0"/>
        <v>39</v>
      </c>
      <c r="C40" s="11">
        <f t="shared" si="1"/>
        <v>1</v>
      </c>
      <c r="D40">
        <v>52</v>
      </c>
    </row>
    <row r="41" spans="1:4" ht="14.25">
      <c r="A41" s="12">
        <v>5</v>
      </c>
      <c r="B41" s="11">
        <f t="shared" si="0"/>
        <v>40</v>
      </c>
      <c r="C41" s="11">
        <f t="shared" si="1"/>
        <v>1</v>
      </c>
      <c r="D41">
        <v>50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>
        <v>0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>
        <v>0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>
        <v>0</v>
      </c>
    </row>
    <row r="45" spans="1:4" ht="14.25">
      <c r="A45" s="12">
        <v>17</v>
      </c>
      <c r="B45" s="11">
        <f t="shared" si="0"/>
        <v>41</v>
      </c>
      <c r="C45" s="11">
        <f t="shared" si="1"/>
        <v>4</v>
      </c>
      <c r="D45">
        <v>0</v>
      </c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>
        <v>0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>
        <v>0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>
        <v>0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>
        <v>0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>
        <v>0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0.281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161</v>
      </c>
    </row>
    <row r="2" spans="1:6" ht="14.25">
      <c r="A2" s="12">
        <v>41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 s="12">
        <v>60</v>
      </c>
      <c r="F2" s="12">
        <v>60</v>
      </c>
    </row>
    <row r="3" spans="1:6" ht="14.25">
      <c r="A3" s="12">
        <v>8</v>
      </c>
      <c r="B3" s="11">
        <f t="shared" si="0"/>
        <v>2</v>
      </c>
      <c r="C3" s="11">
        <f t="shared" si="1"/>
        <v>1</v>
      </c>
      <c r="D3" s="12">
        <v>87</v>
      </c>
      <c r="F3" s="12">
        <v>87</v>
      </c>
    </row>
    <row r="4" spans="1:6" ht="14.25">
      <c r="A4" s="12">
        <v>40</v>
      </c>
      <c r="B4" s="11">
        <f t="shared" si="0"/>
        <v>3</v>
      </c>
      <c r="C4" s="11">
        <f t="shared" si="1"/>
        <v>1</v>
      </c>
      <c r="D4" s="12">
        <v>90</v>
      </c>
      <c r="F4" s="12">
        <v>90</v>
      </c>
    </row>
    <row r="5" spans="1:6" ht="14.25">
      <c r="A5" s="12">
        <v>42</v>
      </c>
      <c r="B5" s="11">
        <f t="shared" si="0"/>
        <v>3</v>
      </c>
      <c r="C5" s="11">
        <f t="shared" si="1"/>
        <v>2</v>
      </c>
      <c r="D5" s="12">
        <v>90</v>
      </c>
      <c r="F5" s="12">
        <v>90</v>
      </c>
    </row>
    <row r="6" spans="1:6" ht="14.25">
      <c r="A6" s="12">
        <v>37</v>
      </c>
      <c r="B6" s="11">
        <f t="shared" si="0"/>
        <v>5</v>
      </c>
      <c r="C6" s="11">
        <f t="shared" si="1"/>
        <v>1</v>
      </c>
      <c r="D6" s="12">
        <v>115</v>
      </c>
      <c r="F6" s="12">
        <v>115</v>
      </c>
    </row>
    <row r="7" spans="1:6" ht="14.25">
      <c r="A7" s="12">
        <v>3</v>
      </c>
      <c r="B7" s="11">
        <f t="shared" si="0"/>
        <v>6</v>
      </c>
      <c r="C7" s="11">
        <f t="shared" si="1"/>
        <v>1</v>
      </c>
      <c r="D7" s="12">
        <v>120</v>
      </c>
      <c r="F7" s="12">
        <v>120</v>
      </c>
    </row>
    <row r="8" spans="1:6" ht="14.25">
      <c r="A8" s="12">
        <v>15</v>
      </c>
      <c r="B8" s="11">
        <f t="shared" si="0"/>
        <v>6</v>
      </c>
      <c r="C8" s="11">
        <f t="shared" si="1"/>
        <v>2</v>
      </c>
      <c r="D8" s="12">
        <v>120</v>
      </c>
      <c r="F8" s="12">
        <v>120</v>
      </c>
    </row>
    <row r="9" spans="1:6" ht="14.25">
      <c r="A9" s="12">
        <v>32</v>
      </c>
      <c r="B9" s="11">
        <f t="shared" si="0"/>
        <v>6</v>
      </c>
      <c r="C9" s="11">
        <f t="shared" si="1"/>
        <v>3</v>
      </c>
      <c r="D9" s="12">
        <v>120</v>
      </c>
      <c r="F9" s="12">
        <v>120</v>
      </c>
    </row>
    <row r="10" spans="1:6" ht="14.25">
      <c r="A10" s="12">
        <v>39</v>
      </c>
      <c r="B10" s="11">
        <f t="shared" si="0"/>
        <v>6</v>
      </c>
      <c r="C10" s="11">
        <f t="shared" si="1"/>
        <v>4</v>
      </c>
      <c r="D10" s="12">
        <v>120</v>
      </c>
      <c r="F10" s="12">
        <v>120</v>
      </c>
    </row>
    <row r="11" spans="1:6" ht="14.25">
      <c r="A11" s="12">
        <v>14</v>
      </c>
      <c r="B11" s="11">
        <f t="shared" si="0"/>
        <v>10</v>
      </c>
      <c r="C11" s="11">
        <f t="shared" si="1"/>
        <v>1</v>
      </c>
      <c r="D11" s="12">
        <v>140</v>
      </c>
      <c r="F11" s="12">
        <v>140</v>
      </c>
    </row>
    <row r="12" spans="1:6" ht="14.25">
      <c r="A12" s="12">
        <v>34</v>
      </c>
      <c r="B12" s="11">
        <f t="shared" si="0"/>
        <v>10</v>
      </c>
      <c r="C12" s="11">
        <f t="shared" si="1"/>
        <v>2</v>
      </c>
      <c r="D12" s="12">
        <v>140</v>
      </c>
      <c r="F12" s="12">
        <v>140</v>
      </c>
    </row>
    <row r="13" spans="1:6" ht="14.25">
      <c r="A13" s="12">
        <v>10</v>
      </c>
      <c r="B13" s="11">
        <f t="shared" si="0"/>
        <v>12</v>
      </c>
      <c r="C13" s="11">
        <f t="shared" si="1"/>
        <v>1</v>
      </c>
      <c r="D13" s="12">
        <v>145</v>
      </c>
      <c r="F13" s="12">
        <v>145</v>
      </c>
    </row>
    <row r="14" spans="1:6" ht="14.25">
      <c r="A14" s="12">
        <v>19</v>
      </c>
      <c r="B14" s="11">
        <f t="shared" si="0"/>
        <v>13</v>
      </c>
      <c r="C14" s="11">
        <f t="shared" si="1"/>
        <v>1</v>
      </c>
      <c r="D14" s="12">
        <v>150</v>
      </c>
      <c r="F14" s="12">
        <v>150</v>
      </c>
    </row>
    <row r="15" spans="1:6" ht="14.25">
      <c r="A15" s="12">
        <v>31</v>
      </c>
      <c r="B15" s="11">
        <f t="shared" si="0"/>
        <v>14</v>
      </c>
      <c r="C15" s="11">
        <f t="shared" si="1"/>
        <v>1</v>
      </c>
      <c r="D15" s="12">
        <v>155</v>
      </c>
      <c r="F15" s="12">
        <v>155</v>
      </c>
    </row>
    <row r="16" spans="1:6" ht="14.25">
      <c r="A16" s="12">
        <v>47</v>
      </c>
      <c r="B16" s="11">
        <f t="shared" si="0"/>
        <v>14</v>
      </c>
      <c r="C16" s="11">
        <f t="shared" si="1"/>
        <v>2</v>
      </c>
      <c r="D16" s="12">
        <v>155</v>
      </c>
      <c r="F16" s="12">
        <v>155</v>
      </c>
    </row>
    <row r="17" spans="1:6" ht="14.25">
      <c r="A17" s="12">
        <v>7</v>
      </c>
      <c r="B17" s="11">
        <f t="shared" si="0"/>
        <v>16</v>
      </c>
      <c r="C17" s="11">
        <f t="shared" si="1"/>
        <v>1</v>
      </c>
      <c r="D17" s="12">
        <v>165</v>
      </c>
      <c r="F17" s="12">
        <v>165</v>
      </c>
    </row>
    <row r="18" spans="1:6" ht="14.25">
      <c r="A18" s="12">
        <v>29</v>
      </c>
      <c r="B18" s="11">
        <f t="shared" si="0"/>
        <v>17</v>
      </c>
      <c r="C18" s="11">
        <f t="shared" si="1"/>
        <v>1</v>
      </c>
      <c r="D18" s="12">
        <v>180</v>
      </c>
      <c r="F18" s="12">
        <v>180</v>
      </c>
    </row>
    <row r="19" spans="1:6" ht="14.25">
      <c r="A19" s="12">
        <v>43</v>
      </c>
      <c r="B19" s="11">
        <f t="shared" si="0"/>
        <v>17</v>
      </c>
      <c r="C19" s="11">
        <f t="shared" si="1"/>
        <v>2</v>
      </c>
      <c r="D19" s="12">
        <v>180</v>
      </c>
      <c r="F19" s="12">
        <v>180</v>
      </c>
    </row>
    <row r="20" spans="1:6" ht="14.25">
      <c r="A20" s="12">
        <v>28</v>
      </c>
      <c r="B20" s="11">
        <f t="shared" si="0"/>
        <v>19</v>
      </c>
      <c r="C20" s="11">
        <f t="shared" si="1"/>
        <v>1</v>
      </c>
      <c r="D20" s="12">
        <v>185</v>
      </c>
      <c r="F20" s="12">
        <v>185</v>
      </c>
    </row>
    <row r="21" spans="1:6" ht="14.25">
      <c r="A21" s="12">
        <v>25</v>
      </c>
      <c r="B21" s="11">
        <f t="shared" si="0"/>
        <v>20</v>
      </c>
      <c r="C21" s="11">
        <f t="shared" si="1"/>
        <v>1</v>
      </c>
      <c r="D21" s="12">
        <v>188</v>
      </c>
      <c r="F21" s="12">
        <v>188</v>
      </c>
    </row>
    <row r="22" spans="1:6" ht="14.25">
      <c r="A22" s="12">
        <v>20</v>
      </c>
      <c r="B22" s="11">
        <f t="shared" si="0"/>
        <v>21</v>
      </c>
      <c r="C22" s="11">
        <f t="shared" si="1"/>
        <v>1</v>
      </c>
      <c r="D22" s="12">
        <v>190</v>
      </c>
      <c r="F22" s="12">
        <v>190</v>
      </c>
    </row>
    <row r="23" spans="1:6" ht="14.25">
      <c r="A23" s="12">
        <v>5</v>
      </c>
      <c r="B23" s="11">
        <f t="shared" si="0"/>
        <v>22</v>
      </c>
      <c r="C23" s="11">
        <f t="shared" si="1"/>
        <v>1</v>
      </c>
      <c r="D23" s="12">
        <v>195</v>
      </c>
      <c r="F23" s="12">
        <v>195</v>
      </c>
    </row>
    <row r="24" spans="1:6" ht="14.25">
      <c r="A24" s="12">
        <v>1</v>
      </c>
      <c r="B24" s="11">
        <f t="shared" si="0"/>
        <v>23</v>
      </c>
      <c r="C24" s="11">
        <f t="shared" si="1"/>
        <v>1</v>
      </c>
      <c r="D24" s="12">
        <v>200</v>
      </c>
      <c r="F24" s="12">
        <v>200</v>
      </c>
    </row>
    <row r="25" spans="1:6" ht="14.25">
      <c r="A25" s="12">
        <v>45</v>
      </c>
      <c r="B25" s="11">
        <f t="shared" si="0"/>
        <v>23</v>
      </c>
      <c r="C25" s="11">
        <f t="shared" si="1"/>
        <v>2</v>
      </c>
      <c r="D25" s="12">
        <v>200</v>
      </c>
      <c r="F25" s="12">
        <v>200</v>
      </c>
    </row>
    <row r="26" spans="1:6" ht="14.25">
      <c r="A26" s="12">
        <v>46</v>
      </c>
      <c r="B26" s="11">
        <f t="shared" si="0"/>
        <v>23</v>
      </c>
      <c r="C26" s="11">
        <f t="shared" si="1"/>
        <v>3</v>
      </c>
      <c r="D26" s="12">
        <v>200</v>
      </c>
      <c r="F26" s="12">
        <v>200</v>
      </c>
    </row>
    <row r="27" spans="1:6" ht="14.25">
      <c r="A27" s="12">
        <v>21</v>
      </c>
      <c r="B27" s="11">
        <f t="shared" si="0"/>
        <v>26</v>
      </c>
      <c r="C27" s="11">
        <f t="shared" si="1"/>
        <v>1</v>
      </c>
      <c r="D27" s="12">
        <v>205</v>
      </c>
      <c r="F27" s="12">
        <v>205</v>
      </c>
    </row>
    <row r="28" spans="1:6" ht="14.25">
      <c r="A28" s="12">
        <v>36</v>
      </c>
      <c r="B28" s="11">
        <f t="shared" si="0"/>
        <v>27</v>
      </c>
      <c r="C28" s="11">
        <f t="shared" si="1"/>
        <v>1</v>
      </c>
      <c r="D28" s="12">
        <v>210</v>
      </c>
      <c r="F28" s="12">
        <v>210</v>
      </c>
    </row>
    <row r="29" spans="1:6" ht="14.25">
      <c r="A29" s="12">
        <v>22</v>
      </c>
      <c r="B29" s="11">
        <f t="shared" si="0"/>
        <v>28</v>
      </c>
      <c r="C29" s="11">
        <f t="shared" si="1"/>
        <v>1</v>
      </c>
      <c r="D29" s="12">
        <v>220</v>
      </c>
      <c r="F29" s="12">
        <v>220</v>
      </c>
    </row>
    <row r="30" spans="1:6" ht="14.25">
      <c r="A30" s="12">
        <v>24</v>
      </c>
      <c r="B30" s="11">
        <f t="shared" si="0"/>
        <v>28</v>
      </c>
      <c r="C30" s="11">
        <f t="shared" si="1"/>
        <v>2</v>
      </c>
      <c r="D30" s="12">
        <v>220</v>
      </c>
      <c r="F30" s="12">
        <v>220</v>
      </c>
    </row>
    <row r="31" spans="1:6" ht="14.25">
      <c r="A31" s="12">
        <v>38</v>
      </c>
      <c r="B31" s="11">
        <f t="shared" si="0"/>
        <v>28</v>
      </c>
      <c r="C31" s="11">
        <f t="shared" si="1"/>
        <v>3</v>
      </c>
      <c r="D31" s="12">
        <v>220</v>
      </c>
      <c r="F31" s="12">
        <v>220</v>
      </c>
    </row>
    <row r="32" spans="1:6" ht="14.25">
      <c r="A32" s="12">
        <v>12</v>
      </c>
      <c r="B32" s="11">
        <f t="shared" si="0"/>
        <v>31</v>
      </c>
      <c r="C32" s="11">
        <f t="shared" si="1"/>
        <v>1</v>
      </c>
      <c r="D32" s="12">
        <v>225</v>
      </c>
      <c r="F32" s="12">
        <v>225</v>
      </c>
    </row>
    <row r="33" spans="1:6" ht="14.25">
      <c r="A33" s="12">
        <v>4</v>
      </c>
      <c r="B33" s="11">
        <f t="shared" si="0"/>
        <v>32</v>
      </c>
      <c r="C33" s="11">
        <f t="shared" si="1"/>
        <v>1</v>
      </c>
      <c r="D33" s="12">
        <v>230</v>
      </c>
      <c r="F33" s="12">
        <v>230</v>
      </c>
    </row>
    <row r="34" spans="1:6" ht="14.25">
      <c r="A34" s="12">
        <v>6</v>
      </c>
      <c r="B34" s="11">
        <f t="shared" si="0"/>
        <v>33</v>
      </c>
      <c r="C34" s="11">
        <f t="shared" si="1"/>
        <v>1</v>
      </c>
      <c r="D34" s="12">
        <v>250</v>
      </c>
      <c r="F34" s="12">
        <v>250</v>
      </c>
    </row>
    <row r="35" spans="1:6" ht="14.25">
      <c r="A35" s="12">
        <v>35</v>
      </c>
      <c r="B35" s="11">
        <f t="shared" si="0"/>
        <v>33</v>
      </c>
      <c r="C35" s="11">
        <f t="shared" si="1"/>
        <v>2</v>
      </c>
      <c r="D35" s="12">
        <v>250</v>
      </c>
      <c r="F35" s="12">
        <v>250</v>
      </c>
    </row>
    <row r="36" spans="1:6" ht="14.25">
      <c r="A36" s="12">
        <v>48</v>
      </c>
      <c r="B36" s="11">
        <f t="shared" si="0"/>
        <v>35</v>
      </c>
      <c r="C36" s="11">
        <f t="shared" si="1"/>
        <v>1</v>
      </c>
      <c r="D36" s="12">
        <v>260</v>
      </c>
      <c r="F36" s="12">
        <v>260</v>
      </c>
    </row>
    <row r="37" spans="1:6" ht="14.25">
      <c r="A37" s="12">
        <v>18</v>
      </c>
      <c r="B37" s="11">
        <f t="shared" si="0"/>
        <v>36</v>
      </c>
      <c r="C37" s="11">
        <f t="shared" si="1"/>
        <v>1</v>
      </c>
      <c r="D37" s="12">
        <v>300</v>
      </c>
      <c r="F37" s="12">
        <v>300</v>
      </c>
    </row>
    <row r="38" spans="1:6" ht="14.25">
      <c r="A38" s="12">
        <v>13</v>
      </c>
      <c r="B38" s="11">
        <f t="shared" si="0"/>
        <v>37</v>
      </c>
      <c r="C38" s="11">
        <f t="shared" si="1"/>
        <v>1</v>
      </c>
      <c r="D38" s="12">
        <v>305</v>
      </c>
      <c r="F38" s="12">
        <v>305</v>
      </c>
    </row>
    <row r="39" spans="1:6" ht="14.25">
      <c r="A39" s="12">
        <v>44</v>
      </c>
      <c r="B39" s="11">
        <f t="shared" si="0"/>
        <v>38</v>
      </c>
      <c r="C39" s="11">
        <f t="shared" si="1"/>
        <v>1</v>
      </c>
      <c r="D39" s="12">
        <v>320</v>
      </c>
      <c r="F39" s="12">
        <v>320</v>
      </c>
    </row>
    <row r="40" spans="1:6" ht="14.25">
      <c r="A40" s="12">
        <v>11</v>
      </c>
      <c r="B40" s="11">
        <f t="shared" si="0"/>
        <v>39</v>
      </c>
      <c r="C40" s="11">
        <f t="shared" si="1"/>
        <v>1</v>
      </c>
      <c r="D40" s="12">
        <v>365</v>
      </c>
      <c r="F40" s="12">
        <v>365</v>
      </c>
    </row>
    <row r="41" spans="1:6" ht="14.25">
      <c r="A41" s="12">
        <v>30</v>
      </c>
      <c r="B41" s="11">
        <f t="shared" si="0"/>
        <v>40</v>
      </c>
      <c r="C41" s="11">
        <f t="shared" si="1"/>
        <v>1</v>
      </c>
      <c r="D41" s="12">
        <v>420</v>
      </c>
      <c r="F41" s="12">
        <v>420</v>
      </c>
    </row>
    <row r="42" spans="1:6" ht="14.25">
      <c r="A42" s="12">
        <v>2</v>
      </c>
      <c r="B42" s="11">
        <f t="shared" si="0"/>
        <v>41</v>
      </c>
      <c r="C42" s="11">
        <f t="shared" si="1"/>
        <v>1</v>
      </c>
      <c r="D42" s="12">
        <v>999</v>
      </c>
      <c r="F42" s="12">
        <v>999</v>
      </c>
    </row>
    <row r="43" spans="1:6" ht="14.25">
      <c r="A43" s="12">
        <v>9</v>
      </c>
      <c r="B43" s="11">
        <f t="shared" si="0"/>
        <v>41</v>
      </c>
      <c r="C43" s="11">
        <f t="shared" si="1"/>
        <v>2</v>
      </c>
      <c r="D43" s="12">
        <v>999</v>
      </c>
      <c r="F43" s="12">
        <v>999</v>
      </c>
    </row>
    <row r="44" spans="1:6" ht="14.25">
      <c r="A44" s="12">
        <v>16</v>
      </c>
      <c r="B44" s="11">
        <f t="shared" si="0"/>
        <v>41</v>
      </c>
      <c r="C44" s="11">
        <f t="shared" si="1"/>
        <v>3</v>
      </c>
      <c r="D44" s="12">
        <v>999</v>
      </c>
      <c r="F44" s="12">
        <v>999</v>
      </c>
    </row>
    <row r="45" spans="1:6" ht="14.25">
      <c r="A45" s="12">
        <v>17</v>
      </c>
      <c r="B45" s="11">
        <f t="shared" si="0"/>
        <v>41</v>
      </c>
      <c r="C45" s="11">
        <f t="shared" si="1"/>
        <v>4</v>
      </c>
      <c r="D45" s="12">
        <v>999</v>
      </c>
      <c r="F45" s="12">
        <v>999</v>
      </c>
    </row>
    <row r="46" spans="1:6" ht="14.25">
      <c r="A46" s="12">
        <v>23</v>
      </c>
      <c r="B46" s="11">
        <f t="shared" si="0"/>
        <v>41</v>
      </c>
      <c r="C46" s="11">
        <f t="shared" si="1"/>
        <v>5</v>
      </c>
      <c r="D46" s="12">
        <v>999</v>
      </c>
      <c r="F46" s="12">
        <v>999</v>
      </c>
    </row>
    <row r="47" spans="1:6" ht="14.25">
      <c r="A47" s="12">
        <v>26</v>
      </c>
      <c r="B47" s="11">
        <f t="shared" si="0"/>
        <v>41</v>
      </c>
      <c r="C47" s="11">
        <f t="shared" si="1"/>
        <v>6</v>
      </c>
      <c r="D47" s="12">
        <v>999</v>
      </c>
      <c r="F47" s="12">
        <v>999</v>
      </c>
    </row>
    <row r="48" spans="1:6" ht="14.25">
      <c r="A48" s="12">
        <v>27</v>
      </c>
      <c r="B48" s="11">
        <f t="shared" si="0"/>
        <v>41</v>
      </c>
      <c r="C48" s="11">
        <f t="shared" si="1"/>
        <v>7</v>
      </c>
      <c r="D48" s="12">
        <v>999</v>
      </c>
      <c r="F48" s="12">
        <v>999</v>
      </c>
    </row>
    <row r="49" spans="1:6" ht="14.25">
      <c r="A49" s="12">
        <v>33</v>
      </c>
      <c r="B49" s="11">
        <f t="shared" si="0"/>
        <v>41</v>
      </c>
      <c r="C49" s="11">
        <f t="shared" si="1"/>
        <v>8</v>
      </c>
      <c r="D49" s="12">
        <v>999</v>
      </c>
      <c r="F49" s="12">
        <v>999</v>
      </c>
    </row>
    <row r="50" spans="1:6" ht="14.25">
      <c r="A50" s="12">
        <v>49</v>
      </c>
      <c r="B50" s="11">
        <f t="shared" si="0"/>
        <v>41</v>
      </c>
      <c r="C50" s="11">
        <f t="shared" si="1"/>
        <v>9</v>
      </c>
      <c r="D50" s="12">
        <v>999</v>
      </c>
      <c r="F50" s="12">
        <v>999</v>
      </c>
    </row>
    <row r="51" spans="1:6" ht="14.25">
      <c r="A51" s="12">
        <v>50</v>
      </c>
      <c r="B51" s="11">
        <f t="shared" si="0"/>
        <v>41</v>
      </c>
      <c r="C51" s="11">
        <f t="shared" si="1"/>
        <v>10</v>
      </c>
      <c r="D51" s="12">
        <v>999</v>
      </c>
      <c r="F51" s="12">
        <v>999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0.281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161</v>
      </c>
    </row>
    <row r="2" spans="1:6" ht="14.25">
      <c r="A2" s="12">
        <v>20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>
        <v>66</v>
      </c>
      <c r="F2">
        <v>66</v>
      </c>
    </row>
    <row r="3" spans="1:6" ht="14.25">
      <c r="A3" s="12">
        <v>29</v>
      </c>
      <c r="B3" s="11">
        <f t="shared" si="0"/>
        <v>2</v>
      </c>
      <c r="C3" s="11">
        <f t="shared" si="1"/>
        <v>1</v>
      </c>
      <c r="D3">
        <v>68</v>
      </c>
      <c r="F3">
        <v>68</v>
      </c>
    </row>
    <row r="4" spans="1:6" ht="14.25">
      <c r="A4" s="12">
        <v>42</v>
      </c>
      <c r="B4" s="11">
        <f t="shared" si="0"/>
        <v>3</v>
      </c>
      <c r="C4" s="11">
        <f t="shared" si="1"/>
        <v>1</v>
      </c>
      <c r="D4">
        <v>70</v>
      </c>
      <c r="F4">
        <v>70</v>
      </c>
    </row>
    <row r="5" spans="1:6" ht="14.25">
      <c r="A5" s="12">
        <v>41</v>
      </c>
      <c r="B5" s="11">
        <f t="shared" si="0"/>
        <v>4</v>
      </c>
      <c r="C5" s="11">
        <f t="shared" si="1"/>
        <v>1</v>
      </c>
      <c r="D5">
        <v>79</v>
      </c>
      <c r="F5">
        <v>79</v>
      </c>
    </row>
    <row r="6" spans="1:6" ht="14.25">
      <c r="A6" s="12">
        <v>15</v>
      </c>
      <c r="B6" s="11">
        <f t="shared" si="0"/>
        <v>5</v>
      </c>
      <c r="C6" s="11">
        <f t="shared" si="1"/>
        <v>1</v>
      </c>
      <c r="D6">
        <v>80</v>
      </c>
      <c r="F6">
        <v>80</v>
      </c>
    </row>
    <row r="7" spans="1:6" ht="14.25">
      <c r="A7" s="12">
        <v>12</v>
      </c>
      <c r="B7" s="11">
        <f t="shared" si="0"/>
        <v>6</v>
      </c>
      <c r="C7" s="11">
        <f t="shared" si="1"/>
        <v>1</v>
      </c>
      <c r="D7">
        <v>82</v>
      </c>
      <c r="F7">
        <v>82</v>
      </c>
    </row>
    <row r="8" spans="1:6" ht="14.25">
      <c r="A8" s="12">
        <v>40</v>
      </c>
      <c r="B8" s="11">
        <f t="shared" si="0"/>
        <v>7</v>
      </c>
      <c r="C8" s="11">
        <f t="shared" si="1"/>
        <v>1</v>
      </c>
      <c r="D8">
        <v>86</v>
      </c>
      <c r="F8">
        <v>86</v>
      </c>
    </row>
    <row r="9" spans="1:6" ht="14.25">
      <c r="A9" s="12">
        <v>5</v>
      </c>
      <c r="B9" s="11">
        <f t="shared" si="0"/>
        <v>8</v>
      </c>
      <c r="C9" s="11">
        <f t="shared" si="1"/>
        <v>1</v>
      </c>
      <c r="D9">
        <v>91</v>
      </c>
      <c r="F9">
        <v>91</v>
      </c>
    </row>
    <row r="10" spans="1:6" ht="14.25">
      <c r="A10" s="12">
        <v>34</v>
      </c>
      <c r="B10" s="11">
        <f t="shared" si="0"/>
        <v>9</v>
      </c>
      <c r="C10" s="11">
        <f t="shared" si="1"/>
        <v>1</v>
      </c>
      <c r="D10">
        <v>92</v>
      </c>
      <c r="F10">
        <v>92</v>
      </c>
    </row>
    <row r="11" spans="1:6" ht="14.25">
      <c r="A11" s="12">
        <v>36</v>
      </c>
      <c r="B11" s="11">
        <f t="shared" si="0"/>
        <v>9</v>
      </c>
      <c r="C11" s="11">
        <f t="shared" si="1"/>
        <v>2</v>
      </c>
      <c r="D11">
        <v>92</v>
      </c>
      <c r="F11">
        <v>92</v>
      </c>
    </row>
    <row r="12" spans="1:6" ht="14.25">
      <c r="A12" s="12">
        <v>31</v>
      </c>
      <c r="B12" s="11">
        <f t="shared" si="0"/>
        <v>11</v>
      </c>
      <c r="C12" s="11">
        <f t="shared" si="1"/>
        <v>1</v>
      </c>
      <c r="D12">
        <v>96</v>
      </c>
      <c r="F12">
        <v>96</v>
      </c>
    </row>
    <row r="13" spans="1:6" ht="14.25">
      <c r="A13" s="12">
        <v>32</v>
      </c>
      <c r="B13" s="11">
        <f t="shared" si="0"/>
        <v>12</v>
      </c>
      <c r="C13" s="11">
        <f t="shared" si="1"/>
        <v>1</v>
      </c>
      <c r="D13">
        <v>99</v>
      </c>
      <c r="F13">
        <v>99</v>
      </c>
    </row>
    <row r="14" spans="1:6" ht="14.25">
      <c r="A14" s="12">
        <v>38</v>
      </c>
      <c r="B14" s="11">
        <f t="shared" si="0"/>
        <v>12</v>
      </c>
      <c r="C14" s="11">
        <f t="shared" si="1"/>
        <v>2</v>
      </c>
      <c r="D14">
        <v>99</v>
      </c>
      <c r="F14">
        <v>99</v>
      </c>
    </row>
    <row r="15" spans="1:6" ht="14.25">
      <c r="A15" s="12">
        <v>7</v>
      </c>
      <c r="B15" s="11">
        <f t="shared" si="0"/>
        <v>14</v>
      </c>
      <c r="C15" s="11">
        <f t="shared" si="1"/>
        <v>1</v>
      </c>
      <c r="D15">
        <v>102</v>
      </c>
      <c r="F15">
        <v>102</v>
      </c>
    </row>
    <row r="16" spans="1:6" ht="14.25">
      <c r="A16" s="12">
        <v>39</v>
      </c>
      <c r="B16" s="11">
        <f t="shared" si="0"/>
        <v>15</v>
      </c>
      <c r="C16" s="11">
        <f t="shared" si="1"/>
        <v>1</v>
      </c>
      <c r="D16">
        <v>105</v>
      </c>
      <c r="F16">
        <v>105</v>
      </c>
    </row>
    <row r="17" spans="1:6" ht="14.25">
      <c r="A17" s="12">
        <v>10</v>
      </c>
      <c r="B17" s="11">
        <f t="shared" si="0"/>
        <v>16</v>
      </c>
      <c r="C17" s="11">
        <f t="shared" si="1"/>
        <v>1</v>
      </c>
      <c r="D17">
        <v>109</v>
      </c>
      <c r="F17">
        <v>109</v>
      </c>
    </row>
    <row r="18" spans="1:6" ht="14.25">
      <c r="A18" s="12">
        <v>19</v>
      </c>
      <c r="B18" s="11">
        <f t="shared" si="0"/>
        <v>17</v>
      </c>
      <c r="C18" s="11">
        <f t="shared" si="1"/>
        <v>1</v>
      </c>
      <c r="D18">
        <v>110</v>
      </c>
      <c r="F18">
        <v>110</v>
      </c>
    </row>
    <row r="19" spans="1:6" ht="14.25">
      <c r="A19" s="12">
        <v>46</v>
      </c>
      <c r="B19" s="11">
        <f t="shared" si="0"/>
        <v>18</v>
      </c>
      <c r="C19" s="11">
        <f t="shared" si="1"/>
        <v>1</v>
      </c>
      <c r="D19">
        <v>112</v>
      </c>
      <c r="F19">
        <v>112</v>
      </c>
    </row>
    <row r="20" spans="1:6" ht="14.25">
      <c r="A20" s="12">
        <v>11</v>
      </c>
      <c r="B20" s="11">
        <f t="shared" si="0"/>
        <v>19</v>
      </c>
      <c r="C20" s="11">
        <f t="shared" si="1"/>
        <v>1</v>
      </c>
      <c r="D20">
        <v>114</v>
      </c>
      <c r="F20">
        <v>114</v>
      </c>
    </row>
    <row r="21" spans="1:6" ht="14.25">
      <c r="A21" s="12">
        <v>25</v>
      </c>
      <c r="B21" s="11">
        <f t="shared" si="0"/>
        <v>20</v>
      </c>
      <c r="C21" s="11">
        <f t="shared" si="1"/>
        <v>1</v>
      </c>
      <c r="D21">
        <v>119</v>
      </c>
      <c r="F21">
        <v>119</v>
      </c>
    </row>
    <row r="22" spans="1:6" ht="14.25">
      <c r="A22" s="12">
        <v>21</v>
      </c>
      <c r="B22" s="11">
        <f t="shared" si="0"/>
        <v>21</v>
      </c>
      <c r="C22" s="11">
        <f t="shared" si="1"/>
        <v>1</v>
      </c>
      <c r="D22">
        <v>120</v>
      </c>
      <c r="F22">
        <v>120</v>
      </c>
    </row>
    <row r="23" spans="1:6" ht="14.25">
      <c r="A23" s="12">
        <v>30</v>
      </c>
      <c r="B23" s="11">
        <f t="shared" si="0"/>
        <v>21</v>
      </c>
      <c r="C23" s="11">
        <f t="shared" si="1"/>
        <v>2</v>
      </c>
      <c r="D23">
        <v>120</v>
      </c>
      <c r="F23">
        <v>120</v>
      </c>
    </row>
    <row r="24" spans="1:6" ht="14.25">
      <c r="A24" s="12">
        <v>37</v>
      </c>
      <c r="B24" s="11">
        <f t="shared" si="0"/>
        <v>21</v>
      </c>
      <c r="C24" s="11">
        <f t="shared" si="1"/>
        <v>3</v>
      </c>
      <c r="D24">
        <v>120</v>
      </c>
      <c r="F24">
        <v>120</v>
      </c>
    </row>
    <row r="25" spans="1:6" ht="14.25">
      <c r="A25" s="12">
        <v>8</v>
      </c>
      <c r="B25" s="11">
        <f t="shared" si="0"/>
        <v>24</v>
      </c>
      <c r="C25" s="11">
        <f t="shared" si="1"/>
        <v>1</v>
      </c>
      <c r="D25">
        <v>121</v>
      </c>
      <c r="F25">
        <v>121</v>
      </c>
    </row>
    <row r="26" spans="1:6" ht="14.25">
      <c r="A26" s="12">
        <v>35</v>
      </c>
      <c r="B26" s="11">
        <f t="shared" si="0"/>
        <v>25</v>
      </c>
      <c r="C26" s="11">
        <f t="shared" si="1"/>
        <v>1</v>
      </c>
      <c r="D26">
        <v>125</v>
      </c>
      <c r="F26">
        <v>125</v>
      </c>
    </row>
    <row r="27" spans="1:6" ht="14.25">
      <c r="A27" s="12">
        <v>44</v>
      </c>
      <c r="B27" s="11">
        <f t="shared" si="0"/>
        <v>25</v>
      </c>
      <c r="C27" s="11">
        <f t="shared" si="1"/>
        <v>2</v>
      </c>
      <c r="D27">
        <v>125</v>
      </c>
      <c r="F27">
        <v>125</v>
      </c>
    </row>
    <row r="28" spans="1:6" ht="14.25">
      <c r="A28" s="12">
        <v>45</v>
      </c>
      <c r="B28" s="11">
        <f t="shared" si="0"/>
        <v>25</v>
      </c>
      <c r="C28" s="11">
        <f t="shared" si="1"/>
        <v>3</v>
      </c>
      <c r="D28">
        <v>125</v>
      </c>
      <c r="F28">
        <v>125</v>
      </c>
    </row>
    <row r="29" spans="1:6" ht="14.25">
      <c r="A29" s="12">
        <v>4</v>
      </c>
      <c r="B29" s="11">
        <f t="shared" si="0"/>
        <v>28</v>
      </c>
      <c r="C29" s="11">
        <f t="shared" si="1"/>
        <v>1</v>
      </c>
      <c r="D29">
        <v>127</v>
      </c>
      <c r="F29">
        <v>127</v>
      </c>
    </row>
    <row r="30" spans="1:6" ht="14.25">
      <c r="A30" s="12">
        <v>24</v>
      </c>
      <c r="B30" s="11">
        <f t="shared" si="0"/>
        <v>29</v>
      </c>
      <c r="C30" s="11">
        <f t="shared" si="1"/>
        <v>1</v>
      </c>
      <c r="D30">
        <v>131</v>
      </c>
      <c r="F30">
        <v>131</v>
      </c>
    </row>
    <row r="31" spans="1:6" ht="14.25">
      <c r="A31" s="12">
        <v>3</v>
      </c>
      <c r="B31" s="11">
        <f t="shared" si="0"/>
        <v>30</v>
      </c>
      <c r="C31" s="11">
        <f t="shared" si="1"/>
        <v>1</v>
      </c>
      <c r="D31">
        <v>134</v>
      </c>
      <c r="F31">
        <v>134</v>
      </c>
    </row>
    <row r="32" spans="1:6" ht="14.25">
      <c r="A32" s="12">
        <v>28</v>
      </c>
      <c r="B32" s="11">
        <f t="shared" si="0"/>
        <v>30</v>
      </c>
      <c r="C32" s="11">
        <f t="shared" si="1"/>
        <v>2</v>
      </c>
      <c r="D32">
        <v>134</v>
      </c>
      <c r="F32">
        <v>134</v>
      </c>
    </row>
    <row r="33" spans="1:6" ht="14.25">
      <c r="A33" s="12">
        <v>47</v>
      </c>
      <c r="B33" s="11">
        <f t="shared" si="0"/>
        <v>32</v>
      </c>
      <c r="C33" s="11">
        <f t="shared" si="1"/>
        <v>1</v>
      </c>
      <c r="D33">
        <v>137</v>
      </c>
      <c r="F33">
        <v>137</v>
      </c>
    </row>
    <row r="34" spans="1:6" ht="14.25">
      <c r="A34" s="12">
        <v>6</v>
      </c>
      <c r="B34" s="11">
        <f t="shared" si="0"/>
        <v>33</v>
      </c>
      <c r="C34" s="11">
        <f t="shared" si="1"/>
        <v>1</v>
      </c>
      <c r="D34">
        <v>139</v>
      </c>
      <c r="F34">
        <v>139</v>
      </c>
    </row>
    <row r="35" spans="1:6" ht="14.25">
      <c r="A35" s="12">
        <v>43</v>
      </c>
      <c r="B35" s="11">
        <f t="shared" si="0"/>
        <v>34</v>
      </c>
      <c r="C35" s="11">
        <f t="shared" si="1"/>
        <v>1</v>
      </c>
      <c r="D35">
        <v>158</v>
      </c>
      <c r="F35">
        <v>158</v>
      </c>
    </row>
    <row r="36" spans="1:6" ht="14.25">
      <c r="A36" s="12">
        <v>22</v>
      </c>
      <c r="B36" s="11">
        <f t="shared" si="0"/>
        <v>35</v>
      </c>
      <c r="C36" s="11">
        <f t="shared" si="1"/>
        <v>1</v>
      </c>
      <c r="D36">
        <v>160</v>
      </c>
      <c r="F36">
        <v>160</v>
      </c>
    </row>
    <row r="37" spans="1:6" ht="14.25">
      <c r="A37" s="12">
        <v>18</v>
      </c>
      <c r="B37" s="11">
        <f t="shared" si="0"/>
        <v>36</v>
      </c>
      <c r="C37" s="11">
        <f t="shared" si="1"/>
        <v>1</v>
      </c>
      <c r="D37">
        <v>163</v>
      </c>
      <c r="F37">
        <v>163</v>
      </c>
    </row>
    <row r="38" spans="1:6" ht="14.25">
      <c r="A38" s="12">
        <v>48</v>
      </c>
      <c r="B38" s="11">
        <f t="shared" si="0"/>
        <v>37</v>
      </c>
      <c r="C38" s="11">
        <f t="shared" si="1"/>
        <v>1</v>
      </c>
      <c r="D38">
        <v>164</v>
      </c>
      <c r="F38">
        <v>164</v>
      </c>
    </row>
    <row r="39" spans="1:6" ht="14.25">
      <c r="A39" s="12">
        <v>13</v>
      </c>
      <c r="B39" s="11">
        <f t="shared" si="0"/>
        <v>38</v>
      </c>
      <c r="C39" s="11">
        <f t="shared" si="1"/>
        <v>1</v>
      </c>
      <c r="D39">
        <v>186</v>
      </c>
      <c r="F39">
        <v>186</v>
      </c>
    </row>
    <row r="40" spans="1:6" ht="14.25">
      <c r="A40" s="12">
        <v>14</v>
      </c>
      <c r="B40" s="11">
        <f t="shared" si="0"/>
        <v>39</v>
      </c>
      <c r="C40" s="11">
        <f t="shared" si="1"/>
        <v>1</v>
      </c>
      <c r="D40">
        <v>201</v>
      </c>
      <c r="F40">
        <v>201</v>
      </c>
    </row>
    <row r="41" spans="1:6" ht="14.25">
      <c r="A41" s="12">
        <v>1</v>
      </c>
      <c r="B41" s="11">
        <f t="shared" si="0"/>
        <v>40</v>
      </c>
      <c r="C41" s="11">
        <f t="shared" si="1"/>
        <v>1</v>
      </c>
      <c r="D41">
        <v>212</v>
      </c>
      <c r="F41">
        <v>212</v>
      </c>
    </row>
    <row r="42" spans="1:6" ht="14.25">
      <c r="A42" s="12">
        <v>2</v>
      </c>
      <c r="B42" s="11">
        <f t="shared" si="0"/>
        <v>41</v>
      </c>
      <c r="C42" s="11">
        <f t="shared" si="1"/>
        <v>1</v>
      </c>
      <c r="D42">
        <v>999</v>
      </c>
      <c r="F42">
        <v>999</v>
      </c>
    </row>
    <row r="43" spans="1:6" ht="14.25">
      <c r="A43" s="12">
        <v>9</v>
      </c>
      <c r="B43" s="11">
        <f t="shared" si="0"/>
        <v>41</v>
      </c>
      <c r="C43" s="11">
        <f t="shared" si="1"/>
        <v>2</v>
      </c>
      <c r="D43">
        <v>999</v>
      </c>
      <c r="F43">
        <v>999</v>
      </c>
    </row>
    <row r="44" spans="1:6" ht="14.25">
      <c r="A44" s="12">
        <v>16</v>
      </c>
      <c r="B44" s="11">
        <f t="shared" si="0"/>
        <v>41</v>
      </c>
      <c r="C44" s="11">
        <f t="shared" si="1"/>
        <v>3</v>
      </c>
      <c r="D44">
        <v>999</v>
      </c>
      <c r="F44">
        <v>999</v>
      </c>
    </row>
    <row r="45" spans="1:6" ht="14.25">
      <c r="A45" s="12">
        <v>17</v>
      </c>
      <c r="B45" s="11">
        <f t="shared" si="0"/>
        <v>41</v>
      </c>
      <c r="C45" s="11">
        <f t="shared" si="1"/>
        <v>4</v>
      </c>
      <c r="D45">
        <v>999</v>
      </c>
      <c r="F45">
        <v>999</v>
      </c>
    </row>
    <row r="46" spans="1:6" ht="14.25">
      <c r="A46" s="12">
        <v>23</v>
      </c>
      <c r="B46" s="11">
        <f t="shared" si="0"/>
        <v>41</v>
      </c>
      <c r="C46" s="11">
        <f t="shared" si="1"/>
        <v>5</v>
      </c>
      <c r="D46">
        <v>999</v>
      </c>
      <c r="F46">
        <v>999</v>
      </c>
    </row>
    <row r="47" spans="1:6" ht="14.25">
      <c r="A47" s="12">
        <v>26</v>
      </c>
      <c r="B47" s="11">
        <f t="shared" si="0"/>
        <v>41</v>
      </c>
      <c r="C47" s="11">
        <f t="shared" si="1"/>
        <v>6</v>
      </c>
      <c r="D47">
        <v>999</v>
      </c>
      <c r="F47">
        <v>999</v>
      </c>
    </row>
    <row r="48" spans="1:6" ht="14.25">
      <c r="A48" s="12">
        <v>27</v>
      </c>
      <c r="B48" s="11">
        <f t="shared" si="0"/>
        <v>41</v>
      </c>
      <c r="C48" s="11">
        <f t="shared" si="1"/>
        <v>7</v>
      </c>
      <c r="D48">
        <v>999</v>
      </c>
      <c r="F48">
        <v>999</v>
      </c>
    </row>
    <row r="49" spans="1:6" ht="14.25">
      <c r="A49" s="12">
        <v>33</v>
      </c>
      <c r="B49" s="11">
        <f t="shared" si="0"/>
        <v>41</v>
      </c>
      <c r="C49" s="11">
        <f t="shared" si="1"/>
        <v>8</v>
      </c>
      <c r="D49">
        <v>999</v>
      </c>
      <c r="F49">
        <v>999</v>
      </c>
    </row>
    <row r="50" spans="1:6" ht="14.25">
      <c r="A50" s="12">
        <v>49</v>
      </c>
      <c r="B50" s="11">
        <f t="shared" si="0"/>
        <v>41</v>
      </c>
      <c r="C50" s="11">
        <f t="shared" si="1"/>
        <v>9</v>
      </c>
      <c r="D50">
        <v>999</v>
      </c>
      <c r="F50">
        <v>999</v>
      </c>
    </row>
    <row r="51" spans="1:6" ht="14.25">
      <c r="A51" s="12">
        <v>50</v>
      </c>
      <c r="B51" s="11">
        <f t="shared" si="0"/>
        <v>41</v>
      </c>
      <c r="C51" s="11">
        <f t="shared" si="1"/>
        <v>10</v>
      </c>
      <c r="D51">
        <v>999</v>
      </c>
      <c r="F51">
        <v>999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1.85156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160</v>
      </c>
    </row>
    <row r="2" spans="1:6" ht="14.25">
      <c r="A2" s="12">
        <v>24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>
        <v>227</v>
      </c>
      <c r="F2">
        <v>227</v>
      </c>
    </row>
    <row r="3" spans="1:6" ht="14.25">
      <c r="A3" s="12">
        <v>11</v>
      </c>
      <c r="B3" s="11">
        <f t="shared" si="0"/>
        <v>2</v>
      </c>
      <c r="C3" s="11">
        <f t="shared" si="1"/>
        <v>1</v>
      </c>
      <c r="D3">
        <v>220</v>
      </c>
      <c r="F3">
        <v>220</v>
      </c>
    </row>
    <row r="4" spans="1:6" ht="14.25">
      <c r="A4" s="12">
        <v>45</v>
      </c>
      <c r="B4" s="11">
        <f t="shared" si="0"/>
        <v>3</v>
      </c>
      <c r="C4" s="11">
        <f t="shared" si="1"/>
        <v>1</v>
      </c>
      <c r="D4">
        <v>215</v>
      </c>
      <c r="F4">
        <v>215</v>
      </c>
    </row>
    <row r="5" spans="1:6" ht="14.25">
      <c r="A5" s="12">
        <v>18</v>
      </c>
      <c r="B5" s="11">
        <f t="shared" si="0"/>
        <v>4</v>
      </c>
      <c r="C5" s="11">
        <f t="shared" si="1"/>
        <v>1</v>
      </c>
      <c r="D5">
        <v>214</v>
      </c>
      <c r="F5">
        <v>214</v>
      </c>
    </row>
    <row r="6" spans="1:6" ht="14.25">
      <c r="A6" s="12">
        <v>7</v>
      </c>
      <c r="B6" s="11">
        <f t="shared" si="0"/>
        <v>5</v>
      </c>
      <c r="C6" s="11">
        <f t="shared" si="1"/>
        <v>1</v>
      </c>
      <c r="D6">
        <v>208</v>
      </c>
      <c r="F6">
        <v>208</v>
      </c>
    </row>
    <row r="7" spans="1:6" ht="14.25">
      <c r="A7" s="12">
        <v>41</v>
      </c>
      <c r="B7" s="11">
        <f t="shared" si="0"/>
        <v>6</v>
      </c>
      <c r="C7" s="11">
        <f t="shared" si="1"/>
        <v>1</v>
      </c>
      <c r="D7">
        <v>202</v>
      </c>
      <c r="F7">
        <v>202</v>
      </c>
    </row>
    <row r="8" spans="1:6" ht="14.25">
      <c r="A8" s="12">
        <v>15</v>
      </c>
      <c r="B8" s="11">
        <f t="shared" si="0"/>
        <v>7</v>
      </c>
      <c r="C8" s="11">
        <f t="shared" si="1"/>
        <v>1</v>
      </c>
      <c r="D8">
        <v>196</v>
      </c>
      <c r="F8">
        <v>196</v>
      </c>
    </row>
    <row r="9" spans="1:6" ht="14.25">
      <c r="A9" s="12">
        <v>34</v>
      </c>
      <c r="B9" s="11">
        <f t="shared" si="0"/>
        <v>8</v>
      </c>
      <c r="C9" s="11">
        <f t="shared" si="1"/>
        <v>1</v>
      </c>
      <c r="D9">
        <v>194</v>
      </c>
      <c r="F9">
        <v>194</v>
      </c>
    </row>
    <row r="10" spans="1:6" ht="14.25">
      <c r="A10" s="12">
        <v>30</v>
      </c>
      <c r="B10" s="11">
        <f t="shared" si="0"/>
        <v>9</v>
      </c>
      <c r="C10" s="11">
        <f t="shared" si="1"/>
        <v>1</v>
      </c>
      <c r="D10">
        <v>191</v>
      </c>
      <c r="F10">
        <v>191</v>
      </c>
    </row>
    <row r="11" spans="1:6" ht="14.25">
      <c r="A11" s="12">
        <v>36</v>
      </c>
      <c r="B11" s="11">
        <f t="shared" si="0"/>
        <v>9</v>
      </c>
      <c r="C11" s="11">
        <f t="shared" si="1"/>
        <v>2</v>
      </c>
      <c r="D11">
        <v>191</v>
      </c>
      <c r="F11">
        <v>191</v>
      </c>
    </row>
    <row r="12" spans="1:6" ht="14.25">
      <c r="A12" s="12">
        <v>3</v>
      </c>
      <c r="B12" s="11">
        <f t="shared" si="0"/>
        <v>11</v>
      </c>
      <c r="C12" s="11">
        <f t="shared" si="1"/>
        <v>1</v>
      </c>
      <c r="D12">
        <v>188</v>
      </c>
      <c r="F12">
        <v>188</v>
      </c>
    </row>
    <row r="13" spans="1:6" ht="14.25">
      <c r="A13" s="12">
        <v>8</v>
      </c>
      <c r="B13" s="11">
        <f t="shared" si="0"/>
        <v>12</v>
      </c>
      <c r="C13" s="11">
        <f t="shared" si="1"/>
        <v>1</v>
      </c>
      <c r="D13">
        <v>186</v>
      </c>
      <c r="F13">
        <v>186</v>
      </c>
    </row>
    <row r="14" spans="1:6" ht="14.25">
      <c r="A14" s="12">
        <v>20</v>
      </c>
      <c r="B14" s="11">
        <f t="shared" si="0"/>
        <v>12</v>
      </c>
      <c r="C14" s="11">
        <f t="shared" si="1"/>
        <v>2</v>
      </c>
      <c r="D14">
        <v>186</v>
      </c>
      <c r="F14">
        <v>186</v>
      </c>
    </row>
    <row r="15" spans="1:6" ht="14.25">
      <c r="A15" s="12">
        <v>10</v>
      </c>
      <c r="B15" s="11">
        <f t="shared" si="0"/>
        <v>14</v>
      </c>
      <c r="C15" s="11">
        <f t="shared" si="1"/>
        <v>1</v>
      </c>
      <c r="D15">
        <v>185</v>
      </c>
      <c r="F15">
        <v>185</v>
      </c>
    </row>
    <row r="16" spans="1:6" ht="14.25">
      <c r="A16" s="12">
        <v>12</v>
      </c>
      <c r="B16" s="11">
        <f t="shared" si="0"/>
        <v>15</v>
      </c>
      <c r="C16" s="11">
        <f t="shared" si="1"/>
        <v>1</v>
      </c>
      <c r="D16">
        <v>179</v>
      </c>
      <c r="F16">
        <v>179</v>
      </c>
    </row>
    <row r="17" spans="1:6" ht="14.25">
      <c r="A17" s="12">
        <v>37</v>
      </c>
      <c r="B17" s="11">
        <f t="shared" si="0"/>
        <v>16</v>
      </c>
      <c r="C17" s="11">
        <f t="shared" si="1"/>
        <v>1</v>
      </c>
      <c r="D17">
        <v>177</v>
      </c>
      <c r="F17">
        <v>177</v>
      </c>
    </row>
    <row r="18" spans="1:6" ht="14.25">
      <c r="A18" s="12">
        <v>44</v>
      </c>
      <c r="B18" s="11">
        <f t="shared" si="0"/>
        <v>16</v>
      </c>
      <c r="C18" s="11">
        <f t="shared" si="1"/>
        <v>2</v>
      </c>
      <c r="D18">
        <v>177</v>
      </c>
      <c r="F18">
        <v>177</v>
      </c>
    </row>
    <row r="19" spans="1:6" ht="14.25">
      <c r="A19" s="12">
        <v>21</v>
      </c>
      <c r="B19" s="11">
        <f t="shared" si="0"/>
        <v>18</v>
      </c>
      <c r="C19" s="11">
        <f t="shared" si="1"/>
        <v>1</v>
      </c>
      <c r="D19">
        <v>175</v>
      </c>
      <c r="F19">
        <v>175</v>
      </c>
    </row>
    <row r="20" spans="1:6" ht="14.25">
      <c r="A20" s="12">
        <v>6</v>
      </c>
      <c r="B20" s="11">
        <f t="shared" si="0"/>
        <v>19</v>
      </c>
      <c r="C20" s="11">
        <f t="shared" si="1"/>
        <v>1</v>
      </c>
      <c r="D20">
        <v>174</v>
      </c>
      <c r="F20">
        <v>174</v>
      </c>
    </row>
    <row r="21" spans="1:6" ht="14.25">
      <c r="A21" s="12">
        <v>4</v>
      </c>
      <c r="B21" s="11">
        <f t="shared" si="0"/>
        <v>20</v>
      </c>
      <c r="C21" s="11">
        <f t="shared" si="1"/>
        <v>1</v>
      </c>
      <c r="D21">
        <v>173</v>
      </c>
      <c r="F21">
        <v>173</v>
      </c>
    </row>
    <row r="22" spans="1:6" ht="14.25">
      <c r="A22" s="12">
        <v>19</v>
      </c>
      <c r="B22" s="11">
        <f t="shared" si="0"/>
        <v>21</v>
      </c>
      <c r="C22" s="11">
        <f t="shared" si="1"/>
        <v>1</v>
      </c>
      <c r="D22">
        <v>172</v>
      </c>
      <c r="F22">
        <v>172</v>
      </c>
    </row>
    <row r="23" spans="1:6" ht="14.25">
      <c r="A23" s="12">
        <v>48</v>
      </c>
      <c r="B23" s="11">
        <f t="shared" si="0"/>
        <v>21</v>
      </c>
      <c r="C23" s="11">
        <f t="shared" si="1"/>
        <v>2</v>
      </c>
      <c r="D23">
        <v>172</v>
      </c>
      <c r="F23">
        <v>172</v>
      </c>
    </row>
    <row r="24" spans="1:6" ht="14.25">
      <c r="A24" s="12">
        <v>5</v>
      </c>
      <c r="B24" s="11">
        <f t="shared" si="0"/>
        <v>23</v>
      </c>
      <c r="C24" s="11">
        <f t="shared" si="1"/>
        <v>1</v>
      </c>
      <c r="D24">
        <v>171</v>
      </c>
      <c r="F24">
        <v>171</v>
      </c>
    </row>
    <row r="25" spans="1:6" ht="14.25">
      <c r="A25" s="12">
        <v>1</v>
      </c>
      <c r="B25" s="11">
        <f t="shared" si="0"/>
        <v>24</v>
      </c>
      <c r="C25" s="11">
        <f t="shared" si="1"/>
        <v>1</v>
      </c>
      <c r="D25">
        <v>170</v>
      </c>
      <c r="F25">
        <v>170</v>
      </c>
    </row>
    <row r="26" spans="1:6" ht="14.25">
      <c r="A26" s="12">
        <v>13</v>
      </c>
      <c r="B26" s="11">
        <f t="shared" si="0"/>
        <v>25</v>
      </c>
      <c r="C26" s="11">
        <f t="shared" si="1"/>
        <v>1</v>
      </c>
      <c r="D26">
        <v>168</v>
      </c>
      <c r="F26">
        <v>168</v>
      </c>
    </row>
    <row r="27" spans="1:6" ht="14.25">
      <c r="A27" s="12">
        <v>46</v>
      </c>
      <c r="B27" s="11">
        <f t="shared" si="0"/>
        <v>25</v>
      </c>
      <c r="C27" s="11">
        <f t="shared" si="1"/>
        <v>2</v>
      </c>
      <c r="D27">
        <v>168</v>
      </c>
      <c r="F27">
        <v>168</v>
      </c>
    </row>
    <row r="28" spans="1:6" ht="14.25">
      <c r="A28" s="12">
        <v>38</v>
      </c>
      <c r="B28" s="11">
        <f t="shared" si="0"/>
        <v>27</v>
      </c>
      <c r="C28" s="11">
        <f t="shared" si="1"/>
        <v>1</v>
      </c>
      <c r="D28">
        <v>164</v>
      </c>
      <c r="F28">
        <v>164</v>
      </c>
    </row>
    <row r="29" spans="1:6" ht="14.25">
      <c r="A29" s="12">
        <v>22</v>
      </c>
      <c r="B29" s="11">
        <f t="shared" si="0"/>
        <v>28</v>
      </c>
      <c r="C29" s="11">
        <f t="shared" si="1"/>
        <v>1</v>
      </c>
      <c r="D29">
        <v>162</v>
      </c>
      <c r="F29">
        <v>162</v>
      </c>
    </row>
    <row r="30" spans="1:6" ht="14.25">
      <c r="A30" s="12">
        <v>40</v>
      </c>
      <c r="B30" s="11">
        <f t="shared" si="0"/>
        <v>28</v>
      </c>
      <c r="C30" s="11">
        <f t="shared" si="1"/>
        <v>2</v>
      </c>
      <c r="D30">
        <v>162</v>
      </c>
      <c r="F30">
        <v>162</v>
      </c>
    </row>
    <row r="31" spans="1:6" ht="14.25">
      <c r="A31" s="12">
        <v>26</v>
      </c>
      <c r="B31" s="11">
        <f t="shared" si="0"/>
        <v>30</v>
      </c>
      <c r="C31" s="11">
        <f t="shared" si="1"/>
        <v>1</v>
      </c>
      <c r="D31">
        <v>161</v>
      </c>
      <c r="F31">
        <v>161</v>
      </c>
    </row>
    <row r="32" spans="1:6" ht="14.25">
      <c r="A32" s="12">
        <v>28</v>
      </c>
      <c r="B32" s="11">
        <f t="shared" si="0"/>
        <v>30</v>
      </c>
      <c r="C32" s="11">
        <f t="shared" si="1"/>
        <v>2</v>
      </c>
      <c r="D32">
        <v>161</v>
      </c>
      <c r="F32">
        <v>161</v>
      </c>
    </row>
    <row r="33" spans="1:6" ht="14.25">
      <c r="A33" s="12">
        <v>25</v>
      </c>
      <c r="B33" s="11">
        <f t="shared" si="0"/>
        <v>32</v>
      </c>
      <c r="C33" s="11">
        <f t="shared" si="1"/>
        <v>1</v>
      </c>
      <c r="D33">
        <v>157</v>
      </c>
      <c r="F33">
        <v>157</v>
      </c>
    </row>
    <row r="34" spans="1:6" ht="14.25">
      <c r="A34" s="12">
        <v>32</v>
      </c>
      <c r="B34" s="11">
        <f t="shared" si="0"/>
        <v>33</v>
      </c>
      <c r="C34" s="11">
        <f t="shared" si="1"/>
        <v>1</v>
      </c>
      <c r="D34">
        <v>151</v>
      </c>
      <c r="F34">
        <v>151</v>
      </c>
    </row>
    <row r="35" spans="1:6" ht="14.25">
      <c r="A35" s="12">
        <v>31</v>
      </c>
      <c r="B35" s="11">
        <f t="shared" si="0"/>
        <v>34</v>
      </c>
      <c r="C35" s="11">
        <f t="shared" si="1"/>
        <v>1</v>
      </c>
      <c r="D35">
        <v>139</v>
      </c>
      <c r="F35">
        <v>139</v>
      </c>
    </row>
    <row r="36" spans="1:6" ht="14.25">
      <c r="A36" s="12">
        <v>35</v>
      </c>
      <c r="B36" s="11">
        <f t="shared" si="0"/>
        <v>35</v>
      </c>
      <c r="C36" s="11">
        <f t="shared" si="1"/>
        <v>1</v>
      </c>
      <c r="D36">
        <v>137</v>
      </c>
      <c r="F36">
        <v>137</v>
      </c>
    </row>
    <row r="37" spans="1:6" ht="14.25">
      <c r="A37" s="12">
        <v>47</v>
      </c>
      <c r="B37" s="11">
        <f t="shared" si="0"/>
        <v>36</v>
      </c>
      <c r="C37" s="11">
        <f t="shared" si="1"/>
        <v>1</v>
      </c>
      <c r="D37">
        <v>129</v>
      </c>
      <c r="F37">
        <v>129</v>
      </c>
    </row>
    <row r="38" spans="1:6" ht="14.25">
      <c r="A38" s="12">
        <v>29</v>
      </c>
      <c r="B38" s="11">
        <f t="shared" si="0"/>
        <v>37</v>
      </c>
      <c r="C38" s="11">
        <f t="shared" si="1"/>
        <v>1</v>
      </c>
      <c r="D38">
        <v>126</v>
      </c>
      <c r="F38">
        <v>126</v>
      </c>
    </row>
    <row r="39" spans="1:6" ht="14.25">
      <c r="A39" s="12">
        <v>39</v>
      </c>
      <c r="B39" s="11">
        <f t="shared" si="0"/>
        <v>37</v>
      </c>
      <c r="C39" s="11">
        <f t="shared" si="1"/>
        <v>2</v>
      </c>
      <c r="D39">
        <v>126</v>
      </c>
      <c r="F39">
        <v>126</v>
      </c>
    </row>
    <row r="40" spans="1:6" ht="14.25">
      <c r="A40" s="12">
        <v>43</v>
      </c>
      <c r="B40" s="11">
        <f t="shared" si="0"/>
        <v>39</v>
      </c>
      <c r="C40" s="11">
        <f t="shared" si="1"/>
        <v>1</v>
      </c>
      <c r="D40">
        <v>120</v>
      </c>
      <c r="F40">
        <v>120</v>
      </c>
    </row>
    <row r="41" spans="1:6" ht="14.25">
      <c r="A41" s="12">
        <v>42</v>
      </c>
      <c r="B41" s="11">
        <f t="shared" si="0"/>
        <v>40</v>
      </c>
      <c r="C41" s="11">
        <f t="shared" si="1"/>
        <v>1</v>
      </c>
      <c r="D41">
        <v>106</v>
      </c>
      <c r="F41">
        <v>106</v>
      </c>
    </row>
    <row r="42" spans="1:6" ht="14.25">
      <c r="A42" s="12">
        <v>14</v>
      </c>
      <c r="B42" s="11">
        <f t="shared" si="0"/>
        <v>41</v>
      </c>
      <c r="C42" s="11">
        <f t="shared" si="1"/>
        <v>1</v>
      </c>
      <c r="D42">
        <v>97</v>
      </c>
      <c r="F42">
        <v>97</v>
      </c>
    </row>
    <row r="43" spans="1:6" ht="14.25">
      <c r="A43" s="12">
        <v>2</v>
      </c>
      <c r="B43" s="11">
        <f t="shared" si="0"/>
        <v>42</v>
      </c>
      <c r="C43" s="11">
        <f t="shared" si="1"/>
        <v>1</v>
      </c>
      <c r="D43">
        <v>0</v>
      </c>
      <c r="F43">
        <v>0</v>
      </c>
    </row>
    <row r="44" spans="1:6" ht="14.25">
      <c r="A44" s="12">
        <v>9</v>
      </c>
      <c r="B44" s="11">
        <f t="shared" si="0"/>
        <v>42</v>
      </c>
      <c r="C44" s="11">
        <f t="shared" si="1"/>
        <v>2</v>
      </c>
      <c r="D44">
        <v>0</v>
      </c>
      <c r="F44">
        <v>0</v>
      </c>
    </row>
    <row r="45" spans="1:6" ht="14.25">
      <c r="A45" s="12">
        <v>16</v>
      </c>
      <c r="B45" s="11">
        <f t="shared" si="0"/>
        <v>42</v>
      </c>
      <c r="C45" s="11">
        <f t="shared" si="1"/>
        <v>3</v>
      </c>
      <c r="D45">
        <v>0</v>
      </c>
      <c r="F45">
        <v>0</v>
      </c>
    </row>
    <row r="46" spans="1:6" ht="14.25">
      <c r="A46" s="12">
        <v>17</v>
      </c>
      <c r="B46" s="11">
        <f t="shared" si="0"/>
        <v>42</v>
      </c>
      <c r="C46" s="11">
        <f t="shared" si="1"/>
        <v>4</v>
      </c>
      <c r="D46">
        <v>0</v>
      </c>
      <c r="F46">
        <v>0</v>
      </c>
    </row>
    <row r="47" spans="1:6" ht="14.25">
      <c r="A47" s="12">
        <v>23</v>
      </c>
      <c r="B47" s="11">
        <f t="shared" si="0"/>
        <v>42</v>
      </c>
      <c r="C47" s="11">
        <f t="shared" si="1"/>
        <v>5</v>
      </c>
      <c r="D47">
        <v>0</v>
      </c>
      <c r="F47">
        <v>0</v>
      </c>
    </row>
    <row r="48" spans="1:6" ht="14.25">
      <c r="A48" s="12">
        <v>27</v>
      </c>
      <c r="B48" s="11">
        <f t="shared" si="0"/>
        <v>42</v>
      </c>
      <c r="C48" s="11">
        <f t="shared" si="1"/>
        <v>6</v>
      </c>
      <c r="D48">
        <v>0</v>
      </c>
      <c r="F48">
        <v>0</v>
      </c>
    </row>
    <row r="49" spans="1:6" ht="14.25">
      <c r="A49" s="12">
        <v>33</v>
      </c>
      <c r="B49" s="11">
        <f t="shared" si="0"/>
        <v>42</v>
      </c>
      <c r="C49" s="11">
        <f t="shared" si="1"/>
        <v>7</v>
      </c>
      <c r="D49">
        <v>0</v>
      </c>
      <c r="F49">
        <v>0</v>
      </c>
    </row>
    <row r="50" spans="1:6" ht="14.25">
      <c r="A50" s="12">
        <v>49</v>
      </c>
      <c r="B50" s="11">
        <f t="shared" si="0"/>
        <v>42</v>
      </c>
      <c r="C50" s="11">
        <f t="shared" si="1"/>
        <v>8</v>
      </c>
      <c r="D50">
        <v>0</v>
      </c>
      <c r="F50">
        <v>0</v>
      </c>
    </row>
    <row r="51" spans="1:6" ht="14.25">
      <c r="A51" s="12">
        <v>50</v>
      </c>
      <c r="B51" s="11">
        <f t="shared" si="0"/>
        <v>42</v>
      </c>
      <c r="C51" s="11">
        <f t="shared" si="1"/>
        <v>9</v>
      </c>
      <c r="D51">
        <v>0</v>
      </c>
      <c r="F51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1.85156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160</v>
      </c>
    </row>
    <row r="2" spans="1:4" ht="14.25">
      <c r="A2" s="12">
        <v>15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 s="11">
        <v>470</v>
      </c>
    </row>
    <row r="3" spans="1:4" ht="14.25">
      <c r="A3" s="12">
        <v>25</v>
      </c>
      <c r="B3" s="11">
        <f t="shared" si="0"/>
        <v>2</v>
      </c>
      <c r="C3" s="11">
        <f t="shared" si="1"/>
        <v>1</v>
      </c>
      <c r="D3" s="11">
        <v>460</v>
      </c>
    </row>
    <row r="4" spans="1:4" ht="14.25">
      <c r="A4" s="12">
        <v>31</v>
      </c>
      <c r="B4" s="11">
        <f t="shared" si="0"/>
        <v>2</v>
      </c>
      <c r="C4" s="11">
        <f t="shared" si="1"/>
        <v>2</v>
      </c>
      <c r="D4" s="11">
        <v>460</v>
      </c>
    </row>
    <row r="5" spans="1:4" ht="14.25">
      <c r="A5" s="12">
        <v>38</v>
      </c>
      <c r="B5" s="11">
        <f t="shared" si="0"/>
        <v>2</v>
      </c>
      <c r="C5" s="11">
        <f t="shared" si="1"/>
        <v>3</v>
      </c>
      <c r="D5" s="11">
        <v>460</v>
      </c>
    </row>
    <row r="6" spans="1:4" ht="14.25">
      <c r="A6" s="12">
        <v>41</v>
      </c>
      <c r="B6" s="11">
        <f t="shared" si="0"/>
        <v>2</v>
      </c>
      <c r="C6" s="11">
        <f t="shared" si="1"/>
        <v>4</v>
      </c>
      <c r="D6" s="11">
        <v>460</v>
      </c>
    </row>
    <row r="7" spans="1:4" ht="14.25">
      <c r="A7" s="12">
        <v>21</v>
      </c>
      <c r="B7" s="11">
        <f t="shared" si="0"/>
        <v>6</v>
      </c>
      <c r="C7" s="11">
        <f t="shared" si="1"/>
        <v>1</v>
      </c>
      <c r="D7" s="11">
        <v>450</v>
      </c>
    </row>
    <row r="8" spans="1:4" ht="14.25">
      <c r="A8" s="12">
        <v>4</v>
      </c>
      <c r="B8" s="11">
        <f t="shared" si="0"/>
        <v>7</v>
      </c>
      <c r="C8" s="11">
        <f t="shared" si="1"/>
        <v>1</v>
      </c>
      <c r="D8" s="11">
        <v>440</v>
      </c>
    </row>
    <row r="9" spans="1:4" ht="14.25">
      <c r="A9" s="12">
        <v>12</v>
      </c>
      <c r="B9" s="11">
        <f t="shared" si="0"/>
        <v>7</v>
      </c>
      <c r="C9" s="11">
        <f t="shared" si="1"/>
        <v>2</v>
      </c>
      <c r="D9" s="11">
        <v>440</v>
      </c>
    </row>
    <row r="10" spans="1:4" ht="14.25">
      <c r="A10" s="12">
        <v>19</v>
      </c>
      <c r="B10" s="11">
        <f t="shared" si="0"/>
        <v>7</v>
      </c>
      <c r="C10" s="11">
        <f t="shared" si="1"/>
        <v>3</v>
      </c>
      <c r="D10" s="11">
        <v>440</v>
      </c>
    </row>
    <row r="11" spans="1:4" ht="14.25">
      <c r="A11" s="12">
        <v>39</v>
      </c>
      <c r="B11" s="11">
        <f t="shared" si="0"/>
        <v>7</v>
      </c>
      <c r="C11" s="11">
        <f t="shared" si="1"/>
        <v>4</v>
      </c>
      <c r="D11" s="11">
        <v>440</v>
      </c>
    </row>
    <row r="12" spans="1:4" ht="14.25">
      <c r="A12" s="12">
        <v>42</v>
      </c>
      <c r="B12" s="11">
        <f t="shared" si="0"/>
        <v>7</v>
      </c>
      <c r="C12" s="11">
        <f t="shared" si="1"/>
        <v>5</v>
      </c>
      <c r="D12" s="11">
        <v>440</v>
      </c>
    </row>
    <row r="13" spans="1:4" ht="14.25">
      <c r="A13" s="12">
        <v>1</v>
      </c>
      <c r="B13" s="11">
        <f t="shared" si="0"/>
        <v>12</v>
      </c>
      <c r="C13" s="11">
        <f t="shared" si="1"/>
        <v>1</v>
      </c>
      <c r="D13" s="11">
        <v>430</v>
      </c>
    </row>
    <row r="14" spans="1:4" ht="14.25">
      <c r="A14" s="12">
        <v>11</v>
      </c>
      <c r="B14" s="11">
        <f t="shared" si="0"/>
        <v>12</v>
      </c>
      <c r="C14" s="11">
        <f t="shared" si="1"/>
        <v>2</v>
      </c>
      <c r="D14" s="11">
        <v>430</v>
      </c>
    </row>
    <row r="15" spans="1:4" ht="14.25">
      <c r="A15" s="12">
        <v>22</v>
      </c>
      <c r="B15" s="11">
        <f t="shared" si="0"/>
        <v>12</v>
      </c>
      <c r="C15" s="11">
        <f t="shared" si="1"/>
        <v>3</v>
      </c>
      <c r="D15" s="11">
        <v>430</v>
      </c>
    </row>
    <row r="16" spans="1:4" ht="14.25">
      <c r="A16" s="12">
        <v>32</v>
      </c>
      <c r="B16" s="11">
        <f t="shared" si="0"/>
        <v>12</v>
      </c>
      <c r="C16" s="11">
        <f t="shared" si="1"/>
        <v>4</v>
      </c>
      <c r="D16" s="11">
        <v>430</v>
      </c>
    </row>
    <row r="17" spans="1:4" ht="14.25">
      <c r="A17" s="12">
        <v>7</v>
      </c>
      <c r="B17" s="11">
        <f t="shared" si="0"/>
        <v>16</v>
      </c>
      <c r="C17" s="11">
        <f t="shared" si="1"/>
        <v>1</v>
      </c>
      <c r="D17" s="11">
        <v>420</v>
      </c>
    </row>
    <row r="18" spans="1:4" ht="14.25">
      <c r="A18" s="12">
        <v>20</v>
      </c>
      <c r="B18" s="11">
        <f t="shared" si="0"/>
        <v>16</v>
      </c>
      <c r="C18" s="11">
        <f t="shared" si="1"/>
        <v>2</v>
      </c>
      <c r="D18" s="11">
        <v>420</v>
      </c>
    </row>
    <row r="19" spans="1:4" ht="14.25">
      <c r="A19" s="12">
        <v>24</v>
      </c>
      <c r="B19" s="11">
        <f t="shared" si="0"/>
        <v>16</v>
      </c>
      <c r="C19" s="11">
        <f t="shared" si="1"/>
        <v>3</v>
      </c>
      <c r="D19" s="11">
        <v>420</v>
      </c>
    </row>
    <row r="20" spans="1:4" ht="14.25">
      <c r="A20" s="12">
        <v>43</v>
      </c>
      <c r="B20" s="11">
        <f t="shared" si="0"/>
        <v>16</v>
      </c>
      <c r="C20" s="11">
        <f t="shared" si="1"/>
        <v>4</v>
      </c>
      <c r="D20" s="11">
        <v>420</v>
      </c>
    </row>
    <row r="21" spans="1:4" ht="14.25">
      <c r="A21" s="12">
        <v>29</v>
      </c>
      <c r="B21" s="11">
        <f t="shared" si="0"/>
        <v>20</v>
      </c>
      <c r="C21" s="11">
        <f t="shared" si="1"/>
        <v>1</v>
      </c>
      <c r="D21" s="11">
        <v>410</v>
      </c>
    </row>
    <row r="22" spans="1:4" ht="14.25">
      <c r="A22" s="12">
        <v>30</v>
      </c>
      <c r="B22" s="11">
        <f t="shared" si="0"/>
        <v>20</v>
      </c>
      <c r="C22" s="11">
        <f t="shared" si="1"/>
        <v>2</v>
      </c>
      <c r="D22" s="11">
        <v>410</v>
      </c>
    </row>
    <row r="23" spans="1:4" ht="14.25">
      <c r="A23" s="12">
        <v>40</v>
      </c>
      <c r="B23" s="11">
        <f t="shared" si="0"/>
        <v>20</v>
      </c>
      <c r="C23" s="11">
        <f t="shared" si="1"/>
        <v>3</v>
      </c>
      <c r="D23" s="11">
        <v>410</v>
      </c>
    </row>
    <row r="24" spans="1:4" ht="14.25">
      <c r="A24" s="12">
        <v>36</v>
      </c>
      <c r="B24" s="11">
        <f t="shared" si="0"/>
        <v>23</v>
      </c>
      <c r="C24" s="11">
        <f t="shared" si="1"/>
        <v>1</v>
      </c>
      <c r="D24" s="11">
        <v>400</v>
      </c>
    </row>
    <row r="25" spans="1:4" ht="14.25">
      <c r="A25" s="12">
        <v>45</v>
      </c>
      <c r="B25" s="11">
        <f t="shared" si="0"/>
        <v>23</v>
      </c>
      <c r="C25" s="11">
        <f t="shared" si="1"/>
        <v>2</v>
      </c>
      <c r="D25" s="11">
        <v>400</v>
      </c>
    </row>
    <row r="26" spans="1:4" ht="14.25">
      <c r="A26" s="12">
        <v>46</v>
      </c>
      <c r="B26" s="11">
        <f t="shared" si="0"/>
        <v>23</v>
      </c>
      <c r="C26" s="11">
        <f t="shared" si="1"/>
        <v>3</v>
      </c>
      <c r="D26" s="11">
        <v>400</v>
      </c>
    </row>
    <row r="27" spans="1:4" ht="14.25">
      <c r="A27" s="12">
        <v>3</v>
      </c>
      <c r="B27" s="11">
        <f t="shared" si="0"/>
        <v>26</v>
      </c>
      <c r="C27" s="11">
        <f t="shared" si="1"/>
        <v>1</v>
      </c>
      <c r="D27" s="11">
        <v>390</v>
      </c>
    </row>
    <row r="28" spans="1:4" ht="14.25">
      <c r="A28" s="12">
        <v>18</v>
      </c>
      <c r="B28" s="11">
        <f t="shared" si="0"/>
        <v>26</v>
      </c>
      <c r="C28" s="11">
        <f t="shared" si="1"/>
        <v>2</v>
      </c>
      <c r="D28" s="11">
        <v>390</v>
      </c>
    </row>
    <row r="29" spans="1:4" ht="14.25">
      <c r="A29" s="12">
        <v>44</v>
      </c>
      <c r="B29" s="11">
        <f t="shared" si="0"/>
        <v>26</v>
      </c>
      <c r="C29" s="11">
        <f t="shared" si="1"/>
        <v>3</v>
      </c>
      <c r="D29" s="11">
        <v>390</v>
      </c>
    </row>
    <row r="30" spans="1:4" ht="14.25">
      <c r="A30" s="12">
        <v>35</v>
      </c>
      <c r="B30" s="11">
        <f t="shared" si="0"/>
        <v>29</v>
      </c>
      <c r="C30" s="11">
        <f t="shared" si="1"/>
        <v>1</v>
      </c>
      <c r="D30" s="11">
        <v>380</v>
      </c>
    </row>
    <row r="31" spans="1:4" ht="14.25">
      <c r="A31" s="12">
        <v>48</v>
      </c>
      <c r="B31" s="11">
        <f t="shared" si="0"/>
        <v>29</v>
      </c>
      <c r="C31" s="11">
        <f t="shared" si="1"/>
        <v>2</v>
      </c>
      <c r="D31" s="11">
        <v>380</v>
      </c>
    </row>
    <row r="32" spans="1:4" ht="14.25">
      <c r="A32" s="12">
        <v>5</v>
      </c>
      <c r="B32" s="11">
        <f t="shared" si="0"/>
        <v>31</v>
      </c>
      <c r="C32" s="11">
        <f t="shared" si="1"/>
        <v>1</v>
      </c>
      <c r="D32" s="11">
        <v>370</v>
      </c>
    </row>
    <row r="33" spans="1:4" ht="14.25">
      <c r="A33" s="12">
        <v>34</v>
      </c>
      <c r="B33" s="11">
        <f t="shared" si="0"/>
        <v>31</v>
      </c>
      <c r="C33" s="11">
        <f t="shared" si="1"/>
        <v>2</v>
      </c>
      <c r="D33" s="11">
        <v>370</v>
      </c>
    </row>
    <row r="34" spans="1:4" ht="14.25">
      <c r="A34" s="12">
        <v>37</v>
      </c>
      <c r="B34" s="11">
        <f t="shared" si="0"/>
        <v>31</v>
      </c>
      <c r="C34" s="11">
        <f t="shared" si="1"/>
        <v>3</v>
      </c>
      <c r="D34" s="11">
        <v>370</v>
      </c>
    </row>
    <row r="35" spans="1:4" ht="14.25">
      <c r="A35" s="12">
        <v>10</v>
      </c>
      <c r="B35" s="11">
        <f t="shared" si="0"/>
        <v>34</v>
      </c>
      <c r="C35" s="11">
        <f t="shared" si="1"/>
        <v>1</v>
      </c>
      <c r="D35" s="11">
        <v>360</v>
      </c>
    </row>
    <row r="36" spans="1:4" ht="14.25">
      <c r="A36" s="12">
        <v>6</v>
      </c>
      <c r="B36" s="11">
        <f t="shared" si="0"/>
        <v>35</v>
      </c>
      <c r="C36" s="11">
        <f t="shared" si="1"/>
        <v>1</v>
      </c>
      <c r="D36" s="11">
        <v>350</v>
      </c>
    </row>
    <row r="37" spans="1:4" ht="14.25">
      <c r="A37" s="12">
        <v>28</v>
      </c>
      <c r="B37" s="11">
        <f t="shared" si="0"/>
        <v>36</v>
      </c>
      <c r="C37" s="11">
        <f t="shared" si="1"/>
        <v>1</v>
      </c>
      <c r="D37" s="11">
        <v>340</v>
      </c>
    </row>
    <row r="38" spans="1:4" ht="14.25">
      <c r="A38" s="12">
        <v>13</v>
      </c>
      <c r="B38" s="11">
        <f t="shared" si="0"/>
        <v>37</v>
      </c>
      <c r="C38" s="11">
        <f t="shared" si="1"/>
        <v>1</v>
      </c>
      <c r="D38" s="11">
        <v>310</v>
      </c>
    </row>
    <row r="39" spans="1:4" ht="14.25">
      <c r="A39" s="12">
        <v>8</v>
      </c>
      <c r="B39" s="11">
        <f t="shared" si="0"/>
        <v>38</v>
      </c>
      <c r="C39" s="11">
        <f t="shared" si="1"/>
        <v>1</v>
      </c>
      <c r="D39" s="11">
        <v>280</v>
      </c>
    </row>
    <row r="40" spans="1:4" ht="14.25">
      <c r="A40" s="12">
        <v>47</v>
      </c>
      <c r="B40" s="11">
        <f t="shared" si="0"/>
        <v>39</v>
      </c>
      <c r="C40" s="11">
        <f t="shared" si="1"/>
        <v>1</v>
      </c>
      <c r="D40" s="11">
        <v>240</v>
      </c>
    </row>
    <row r="41" spans="1:4" ht="14.25">
      <c r="A41" s="12">
        <v>14</v>
      </c>
      <c r="B41" s="11">
        <f t="shared" si="0"/>
        <v>40</v>
      </c>
      <c r="C41" s="11">
        <f t="shared" si="1"/>
        <v>1</v>
      </c>
      <c r="D41" s="11">
        <v>170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 s="11">
        <v>0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 s="11">
        <v>0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 s="11">
        <v>0</v>
      </c>
    </row>
    <row r="45" spans="1:4" ht="14.25">
      <c r="A45" s="12">
        <v>17</v>
      </c>
      <c r="B45" s="11">
        <f t="shared" si="0"/>
        <v>41</v>
      </c>
      <c r="C45" s="11">
        <f t="shared" si="1"/>
        <v>4</v>
      </c>
      <c r="D45" s="11">
        <v>0</v>
      </c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 s="11">
        <v>0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 s="11">
        <v>0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 s="11">
        <v>0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 s="11">
        <v>0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 s="11">
        <v>0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 s="11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0.281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161</v>
      </c>
    </row>
    <row r="2" spans="1:6" ht="14.25">
      <c r="A2" s="12">
        <v>15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>
        <v>138</v>
      </c>
      <c r="F2" s="12"/>
    </row>
    <row r="3" spans="1:4" ht="14.25">
      <c r="A3" s="12">
        <v>41</v>
      </c>
      <c r="B3" s="11">
        <f t="shared" si="0"/>
        <v>2</v>
      </c>
      <c r="C3" s="11">
        <f t="shared" si="1"/>
        <v>1</v>
      </c>
      <c r="D3">
        <v>143</v>
      </c>
    </row>
    <row r="4" spans="1:6" ht="14.25">
      <c r="A4" s="12">
        <v>43</v>
      </c>
      <c r="B4" s="11">
        <f t="shared" si="0"/>
        <v>3</v>
      </c>
      <c r="C4" s="11">
        <f t="shared" si="1"/>
        <v>1</v>
      </c>
      <c r="D4">
        <v>149</v>
      </c>
      <c r="F4" s="12"/>
    </row>
    <row r="5" spans="1:4" ht="14.25">
      <c r="A5" s="12">
        <v>37</v>
      </c>
      <c r="B5" s="11">
        <f t="shared" si="0"/>
        <v>4</v>
      </c>
      <c r="C5" s="11">
        <f t="shared" si="1"/>
        <v>1</v>
      </c>
      <c r="D5">
        <v>155</v>
      </c>
    </row>
    <row r="6" spans="1:6" ht="14.25">
      <c r="A6" s="12">
        <v>24</v>
      </c>
      <c r="B6" s="11">
        <f t="shared" si="0"/>
        <v>5</v>
      </c>
      <c r="C6" s="11">
        <f t="shared" si="1"/>
        <v>1</v>
      </c>
      <c r="D6">
        <v>159</v>
      </c>
      <c r="F6" s="12"/>
    </row>
    <row r="7" spans="1:6" ht="14.25">
      <c r="A7" s="12">
        <v>5</v>
      </c>
      <c r="B7" s="11">
        <f t="shared" si="0"/>
        <v>6</v>
      </c>
      <c r="C7" s="11">
        <f t="shared" si="1"/>
        <v>1</v>
      </c>
      <c r="D7" s="12">
        <v>167</v>
      </c>
      <c r="F7" s="12"/>
    </row>
    <row r="8" spans="1:6" ht="14.25">
      <c r="A8" s="12">
        <v>39</v>
      </c>
      <c r="B8" s="11">
        <f t="shared" si="0"/>
        <v>7</v>
      </c>
      <c r="C8" s="11">
        <f t="shared" si="1"/>
        <v>1</v>
      </c>
      <c r="D8">
        <v>173</v>
      </c>
      <c r="F8" s="12"/>
    </row>
    <row r="9" spans="1:6" ht="14.25">
      <c r="A9" s="12">
        <v>31</v>
      </c>
      <c r="B9" s="11">
        <f t="shared" si="0"/>
        <v>8</v>
      </c>
      <c r="C9" s="11">
        <f t="shared" si="1"/>
        <v>1</v>
      </c>
      <c r="D9">
        <v>181</v>
      </c>
      <c r="F9" s="12"/>
    </row>
    <row r="10" spans="1:4" ht="14.25">
      <c r="A10" s="12">
        <v>1</v>
      </c>
      <c r="B10" s="11">
        <f t="shared" si="0"/>
        <v>9</v>
      </c>
      <c r="C10" s="11">
        <f t="shared" si="1"/>
        <v>1</v>
      </c>
      <c r="D10" s="12">
        <v>183</v>
      </c>
    </row>
    <row r="11" spans="1:6" ht="14.25">
      <c r="A11" s="12">
        <v>38</v>
      </c>
      <c r="B11" s="11">
        <f t="shared" si="0"/>
        <v>10</v>
      </c>
      <c r="C11" s="11">
        <f t="shared" si="1"/>
        <v>1</v>
      </c>
      <c r="D11">
        <v>193</v>
      </c>
      <c r="F11" s="12"/>
    </row>
    <row r="12" spans="1:6" ht="14.25">
      <c r="A12" s="12">
        <v>40</v>
      </c>
      <c r="B12" s="11">
        <f t="shared" si="0"/>
        <v>11</v>
      </c>
      <c r="C12" s="11">
        <f t="shared" si="1"/>
        <v>1</v>
      </c>
      <c r="D12">
        <v>195</v>
      </c>
      <c r="F12" s="12"/>
    </row>
    <row r="13" spans="1:6" ht="14.25">
      <c r="A13" s="12">
        <v>30</v>
      </c>
      <c r="B13" s="11">
        <f t="shared" si="0"/>
        <v>12</v>
      </c>
      <c r="C13" s="11">
        <f t="shared" si="1"/>
        <v>1</v>
      </c>
      <c r="D13">
        <v>200</v>
      </c>
      <c r="F13" s="12"/>
    </row>
    <row r="14" spans="1:6" ht="14.25">
      <c r="A14" s="12">
        <v>10</v>
      </c>
      <c r="B14" s="11">
        <f t="shared" si="0"/>
        <v>13</v>
      </c>
      <c r="C14" s="11">
        <f t="shared" si="1"/>
        <v>1</v>
      </c>
      <c r="D14" s="12">
        <v>202</v>
      </c>
      <c r="F14" s="12"/>
    </row>
    <row r="15" spans="1:4" ht="14.25">
      <c r="A15" s="12">
        <v>29</v>
      </c>
      <c r="B15" s="11">
        <f t="shared" si="0"/>
        <v>14</v>
      </c>
      <c r="C15" s="11">
        <f t="shared" si="1"/>
        <v>1</v>
      </c>
      <c r="D15">
        <v>203</v>
      </c>
    </row>
    <row r="16" spans="1:4" ht="14.25">
      <c r="A16" s="12">
        <v>21</v>
      </c>
      <c r="B16" s="11">
        <f t="shared" si="0"/>
        <v>15</v>
      </c>
      <c r="C16" s="11">
        <f t="shared" si="1"/>
        <v>1</v>
      </c>
      <c r="D16">
        <v>204</v>
      </c>
    </row>
    <row r="17" spans="1:4" ht="14.25">
      <c r="A17" s="12">
        <v>8</v>
      </c>
      <c r="B17" s="11">
        <f t="shared" si="0"/>
        <v>16</v>
      </c>
      <c r="C17" s="11">
        <f t="shared" si="1"/>
        <v>1</v>
      </c>
      <c r="D17" s="12">
        <v>205</v>
      </c>
    </row>
    <row r="18" spans="1:4" ht="14.25">
      <c r="A18" s="12">
        <v>47</v>
      </c>
      <c r="B18" s="11">
        <f t="shared" si="0"/>
        <v>17</v>
      </c>
      <c r="C18" s="11">
        <f t="shared" si="1"/>
        <v>1</v>
      </c>
      <c r="D18">
        <v>206</v>
      </c>
    </row>
    <row r="19" spans="1:6" ht="14.25">
      <c r="A19" s="12">
        <v>20</v>
      </c>
      <c r="B19" s="11">
        <f t="shared" si="0"/>
        <v>18</v>
      </c>
      <c r="C19" s="11">
        <f t="shared" si="1"/>
        <v>1</v>
      </c>
      <c r="D19">
        <v>208</v>
      </c>
      <c r="F19" s="12"/>
    </row>
    <row r="20" spans="1:4" ht="14.25">
      <c r="A20" s="12">
        <v>4</v>
      </c>
      <c r="B20" s="11">
        <f t="shared" si="0"/>
        <v>19</v>
      </c>
      <c r="C20" s="11">
        <f t="shared" si="1"/>
        <v>1</v>
      </c>
      <c r="D20">
        <v>217</v>
      </c>
    </row>
    <row r="21" spans="1:4" ht="14.25">
      <c r="A21" s="12">
        <v>45</v>
      </c>
      <c r="B21" s="11">
        <f t="shared" si="0"/>
        <v>19</v>
      </c>
      <c r="C21" s="11">
        <f t="shared" si="1"/>
        <v>2</v>
      </c>
      <c r="D21">
        <v>217</v>
      </c>
    </row>
    <row r="22" spans="1:4" ht="14.25">
      <c r="A22" s="12">
        <v>18</v>
      </c>
      <c r="B22" s="11">
        <f t="shared" si="0"/>
        <v>21</v>
      </c>
      <c r="C22" s="11">
        <f t="shared" si="1"/>
        <v>1</v>
      </c>
      <c r="D22" s="12">
        <v>219</v>
      </c>
    </row>
    <row r="23" spans="1:4" ht="14.25">
      <c r="A23" s="12">
        <v>25</v>
      </c>
      <c r="B23" s="11">
        <f t="shared" si="0"/>
        <v>22</v>
      </c>
      <c r="C23" s="11">
        <f t="shared" si="1"/>
        <v>1</v>
      </c>
      <c r="D23">
        <v>221</v>
      </c>
    </row>
    <row r="24" spans="1:4" ht="14.25">
      <c r="A24" s="12">
        <v>35</v>
      </c>
      <c r="B24" s="11">
        <f t="shared" si="0"/>
        <v>23</v>
      </c>
      <c r="C24" s="11">
        <f t="shared" si="1"/>
        <v>1</v>
      </c>
      <c r="D24">
        <v>224</v>
      </c>
    </row>
    <row r="25" spans="1:4" ht="14.25">
      <c r="A25" s="12">
        <v>12</v>
      </c>
      <c r="B25" s="11">
        <f t="shared" si="0"/>
        <v>24</v>
      </c>
      <c r="C25" s="11">
        <f t="shared" si="1"/>
        <v>1</v>
      </c>
      <c r="D25" s="12">
        <v>225</v>
      </c>
    </row>
    <row r="26" spans="1:4" ht="14.25">
      <c r="A26" s="12">
        <v>22</v>
      </c>
      <c r="B26" s="11">
        <f t="shared" si="0"/>
        <v>25</v>
      </c>
      <c r="C26" s="11">
        <f t="shared" si="1"/>
        <v>1</v>
      </c>
      <c r="D26">
        <v>235</v>
      </c>
    </row>
    <row r="27" spans="1:4" ht="14.25">
      <c r="A27" s="12">
        <v>11</v>
      </c>
      <c r="B27" s="11">
        <f t="shared" si="0"/>
        <v>26</v>
      </c>
      <c r="C27" s="11">
        <f t="shared" si="1"/>
        <v>1</v>
      </c>
      <c r="D27" s="12">
        <v>236</v>
      </c>
    </row>
    <row r="28" spans="1:4" ht="14.25">
      <c r="A28" s="12">
        <v>34</v>
      </c>
      <c r="B28" s="11">
        <f t="shared" si="0"/>
        <v>27</v>
      </c>
      <c r="C28" s="11">
        <f t="shared" si="1"/>
        <v>1</v>
      </c>
      <c r="D28">
        <v>238</v>
      </c>
    </row>
    <row r="29" spans="1:4" ht="14.25">
      <c r="A29" s="12">
        <v>3</v>
      </c>
      <c r="B29" s="11">
        <f t="shared" si="0"/>
        <v>28</v>
      </c>
      <c r="C29" s="11">
        <f t="shared" si="1"/>
        <v>1</v>
      </c>
      <c r="D29" s="12">
        <v>239</v>
      </c>
    </row>
    <row r="30" spans="1:4" ht="14.25">
      <c r="A30" s="12">
        <v>44</v>
      </c>
      <c r="B30" s="11">
        <f t="shared" si="0"/>
        <v>29</v>
      </c>
      <c r="C30" s="11">
        <f t="shared" si="1"/>
        <v>1</v>
      </c>
      <c r="D30">
        <v>258</v>
      </c>
    </row>
    <row r="31" spans="1:4" ht="14.25">
      <c r="A31" s="12">
        <v>28</v>
      </c>
      <c r="B31" s="11">
        <f t="shared" si="0"/>
        <v>30</v>
      </c>
      <c r="C31" s="11">
        <f t="shared" si="1"/>
        <v>1</v>
      </c>
      <c r="D31">
        <v>262</v>
      </c>
    </row>
    <row r="32" spans="1:4" ht="14.25">
      <c r="A32" s="12">
        <v>42</v>
      </c>
      <c r="B32" s="11">
        <f t="shared" si="0"/>
        <v>30</v>
      </c>
      <c r="C32" s="11">
        <f t="shared" si="1"/>
        <v>2</v>
      </c>
      <c r="D32">
        <v>262</v>
      </c>
    </row>
    <row r="33" spans="1:4" ht="14.25">
      <c r="A33" s="12">
        <v>36</v>
      </c>
      <c r="B33" s="11">
        <f t="shared" si="0"/>
        <v>32</v>
      </c>
      <c r="C33" s="11">
        <f t="shared" si="1"/>
        <v>1</v>
      </c>
      <c r="D33">
        <v>273</v>
      </c>
    </row>
    <row r="34" spans="1:4" ht="14.25">
      <c r="A34" s="12">
        <v>13</v>
      </c>
      <c r="B34" s="11">
        <f t="shared" si="0"/>
        <v>33</v>
      </c>
      <c r="C34" s="11">
        <f t="shared" si="1"/>
        <v>1</v>
      </c>
      <c r="D34" s="12">
        <v>281</v>
      </c>
    </row>
    <row r="35" spans="1:4" ht="14.25">
      <c r="A35" s="12">
        <v>48</v>
      </c>
      <c r="B35" s="11">
        <f t="shared" si="0"/>
        <v>33</v>
      </c>
      <c r="C35" s="11">
        <f t="shared" si="1"/>
        <v>2</v>
      </c>
      <c r="D35">
        <v>281</v>
      </c>
    </row>
    <row r="36" spans="1:4" ht="14.25">
      <c r="A36" s="12">
        <v>46</v>
      </c>
      <c r="B36" s="11">
        <f t="shared" si="0"/>
        <v>35</v>
      </c>
      <c r="C36" s="11">
        <f t="shared" si="1"/>
        <v>1</v>
      </c>
      <c r="D36">
        <v>283</v>
      </c>
    </row>
    <row r="37" spans="1:4" ht="14.25">
      <c r="A37" s="12">
        <v>14</v>
      </c>
      <c r="B37" s="11">
        <f t="shared" si="0"/>
        <v>36</v>
      </c>
      <c r="C37" s="11">
        <f t="shared" si="1"/>
        <v>1</v>
      </c>
      <c r="D37">
        <v>290</v>
      </c>
    </row>
    <row r="38" spans="1:4" ht="14.25">
      <c r="A38" s="12">
        <v>7</v>
      </c>
      <c r="B38" s="11">
        <f t="shared" si="0"/>
        <v>37</v>
      </c>
      <c r="C38" s="11">
        <f t="shared" si="1"/>
        <v>1</v>
      </c>
      <c r="D38" s="12">
        <v>326</v>
      </c>
    </row>
    <row r="39" spans="1:4" ht="14.25">
      <c r="A39" s="12">
        <v>32</v>
      </c>
      <c r="B39" s="11">
        <f t="shared" si="0"/>
        <v>38</v>
      </c>
      <c r="C39" s="11">
        <f t="shared" si="1"/>
        <v>1</v>
      </c>
      <c r="D39">
        <v>344</v>
      </c>
    </row>
    <row r="40" spans="1:4" ht="14.25">
      <c r="A40" s="12">
        <v>19</v>
      </c>
      <c r="B40" s="11">
        <f t="shared" si="0"/>
        <v>39</v>
      </c>
      <c r="C40" s="11">
        <f t="shared" si="1"/>
        <v>1</v>
      </c>
      <c r="D40">
        <v>346</v>
      </c>
    </row>
    <row r="41" spans="1:4" ht="14.25">
      <c r="A41" s="12">
        <v>6</v>
      </c>
      <c r="B41" s="11">
        <f t="shared" si="0"/>
        <v>40</v>
      </c>
      <c r="C41" s="11">
        <f t="shared" si="1"/>
        <v>1</v>
      </c>
      <c r="D41" s="12">
        <v>351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>
        <v>999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>
        <v>999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>
        <v>999</v>
      </c>
    </row>
    <row r="45" spans="1:4" ht="14.25">
      <c r="A45" s="12">
        <v>17</v>
      </c>
      <c r="B45" s="11">
        <f t="shared" si="0"/>
        <v>41</v>
      </c>
      <c r="C45" s="11">
        <f t="shared" si="1"/>
        <v>4</v>
      </c>
      <c r="D45">
        <v>999</v>
      </c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>
        <v>999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>
        <v>999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>
        <v>999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>
        <v>999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>
        <v>999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>
        <v>999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3.00390625" style="0" bestFit="1" customWidth="1"/>
    <col min="2" max="2" width="4.7109375" style="0" bestFit="1" customWidth="1"/>
    <col min="3" max="3" width="6.00390625" style="0" bestFit="1" customWidth="1"/>
    <col min="4" max="4" width="7.421875" style="0" bestFit="1" customWidth="1"/>
    <col min="5" max="5" width="10.7109375" style="0" customWidth="1"/>
    <col min="6" max="6" width="10.28125" style="0" bestFit="1" customWidth="1"/>
  </cols>
  <sheetData>
    <row r="1" spans="1:6" ht="14.25">
      <c r="A1" s="12" t="s">
        <v>107</v>
      </c>
      <c r="B1" s="11" t="s">
        <v>157</v>
      </c>
      <c r="C1" s="11" t="s">
        <v>158</v>
      </c>
      <c r="D1" s="11" t="s">
        <v>159</v>
      </c>
      <c r="F1" s="14" t="s">
        <v>161</v>
      </c>
    </row>
    <row r="2" spans="1:6" ht="14.25">
      <c r="A2" s="12">
        <v>24</v>
      </c>
      <c r="B2" s="11">
        <f aca="true" t="shared" si="0" ref="B2:B51">IF(ROW()=2,1,IF(D2=D1,B1,B1+C1))</f>
        <v>1</v>
      </c>
      <c r="C2" s="11">
        <f aca="true" t="shared" si="1" ref="C2:C51">IF(D2&lt;&gt;D1,1,C1+1)</f>
        <v>1</v>
      </c>
      <c r="D2">
        <v>114</v>
      </c>
      <c r="F2" s="12"/>
    </row>
    <row r="3" spans="1:4" ht="14.25">
      <c r="A3" s="12">
        <v>42</v>
      </c>
      <c r="B3" s="11">
        <f t="shared" si="0"/>
        <v>2</v>
      </c>
      <c r="C3" s="11">
        <f t="shared" si="1"/>
        <v>1</v>
      </c>
      <c r="D3">
        <v>125</v>
      </c>
    </row>
    <row r="4" spans="1:6" ht="14.25">
      <c r="A4" s="12">
        <v>28</v>
      </c>
      <c r="B4" s="11">
        <f t="shared" si="0"/>
        <v>3</v>
      </c>
      <c r="C4" s="11">
        <f t="shared" si="1"/>
        <v>1</v>
      </c>
      <c r="D4">
        <v>141</v>
      </c>
      <c r="F4" s="12"/>
    </row>
    <row r="5" spans="1:6" ht="14.25">
      <c r="A5" s="12">
        <v>4</v>
      </c>
      <c r="B5" s="11">
        <f t="shared" si="0"/>
        <v>4</v>
      </c>
      <c r="C5" s="11">
        <f t="shared" si="1"/>
        <v>1</v>
      </c>
      <c r="D5" s="12">
        <v>152</v>
      </c>
      <c r="F5" s="12"/>
    </row>
    <row r="6" spans="1:6" ht="14.25">
      <c r="A6" s="12">
        <v>25</v>
      </c>
      <c r="B6" s="11">
        <f t="shared" si="0"/>
        <v>5</v>
      </c>
      <c r="C6" s="11">
        <f t="shared" si="1"/>
        <v>1</v>
      </c>
      <c r="D6" s="12">
        <v>154</v>
      </c>
      <c r="F6" s="12"/>
    </row>
    <row r="7" spans="1:6" ht="14.25">
      <c r="A7" s="12">
        <v>40</v>
      </c>
      <c r="B7" s="11">
        <f t="shared" si="0"/>
        <v>5</v>
      </c>
      <c r="C7" s="11">
        <f t="shared" si="1"/>
        <v>2</v>
      </c>
      <c r="D7">
        <v>154</v>
      </c>
      <c r="F7" s="12"/>
    </row>
    <row r="8" spans="1:6" ht="14.25">
      <c r="A8" s="12">
        <v>36</v>
      </c>
      <c r="B8" s="11">
        <f t="shared" si="0"/>
        <v>7</v>
      </c>
      <c r="C8" s="11">
        <f t="shared" si="1"/>
        <v>1</v>
      </c>
      <c r="D8">
        <v>156</v>
      </c>
      <c r="F8" s="12"/>
    </row>
    <row r="9" spans="1:6" ht="14.25">
      <c r="A9" s="12">
        <v>15</v>
      </c>
      <c r="B9" s="11">
        <f t="shared" si="0"/>
        <v>8</v>
      </c>
      <c r="C9" s="11">
        <f t="shared" si="1"/>
        <v>1</v>
      </c>
      <c r="D9" s="12">
        <v>158</v>
      </c>
      <c r="F9" s="12"/>
    </row>
    <row r="10" spans="1:4" ht="14.25">
      <c r="A10" s="12">
        <v>14</v>
      </c>
      <c r="B10" s="11">
        <f t="shared" si="0"/>
        <v>9</v>
      </c>
      <c r="C10" s="11">
        <f t="shared" si="1"/>
        <v>1</v>
      </c>
      <c r="D10">
        <v>160</v>
      </c>
    </row>
    <row r="11" spans="1:6" ht="14.25">
      <c r="A11" s="12">
        <v>41</v>
      </c>
      <c r="B11" s="11">
        <f t="shared" si="0"/>
        <v>10</v>
      </c>
      <c r="C11" s="11">
        <f t="shared" si="1"/>
        <v>1</v>
      </c>
      <c r="D11">
        <v>165</v>
      </c>
      <c r="F11" s="12"/>
    </row>
    <row r="12" spans="1:6" ht="14.25">
      <c r="A12" s="12">
        <v>44</v>
      </c>
      <c r="B12" s="11">
        <f t="shared" si="0"/>
        <v>11</v>
      </c>
      <c r="C12" s="11">
        <f t="shared" si="1"/>
        <v>1</v>
      </c>
      <c r="D12" s="12">
        <v>171</v>
      </c>
      <c r="F12" s="12"/>
    </row>
    <row r="13" spans="1:6" ht="14.25">
      <c r="A13" s="12">
        <v>12</v>
      </c>
      <c r="B13" s="11">
        <f t="shared" si="0"/>
        <v>12</v>
      </c>
      <c r="C13" s="11">
        <f t="shared" si="1"/>
        <v>1</v>
      </c>
      <c r="D13" s="12">
        <v>174</v>
      </c>
      <c r="F13" s="12"/>
    </row>
    <row r="14" spans="1:6" ht="14.25">
      <c r="A14" s="12">
        <v>31</v>
      </c>
      <c r="B14" s="11">
        <f t="shared" si="0"/>
        <v>12</v>
      </c>
      <c r="C14" s="11">
        <f t="shared" si="1"/>
        <v>2</v>
      </c>
      <c r="D14">
        <v>174</v>
      </c>
      <c r="F14" s="12"/>
    </row>
    <row r="15" spans="1:4" ht="14.25">
      <c r="A15" s="12">
        <v>22</v>
      </c>
      <c r="B15" s="11">
        <f t="shared" si="0"/>
        <v>14</v>
      </c>
      <c r="C15" s="11">
        <f t="shared" si="1"/>
        <v>1</v>
      </c>
      <c r="D15">
        <v>175</v>
      </c>
    </row>
    <row r="16" spans="1:6" ht="14.25">
      <c r="A16" s="12">
        <v>6</v>
      </c>
      <c r="B16" s="11">
        <f t="shared" si="0"/>
        <v>15</v>
      </c>
      <c r="C16" s="11">
        <f t="shared" si="1"/>
        <v>1</v>
      </c>
      <c r="D16" s="12">
        <v>189</v>
      </c>
      <c r="F16" s="12"/>
    </row>
    <row r="17" spans="1:4" ht="14.25">
      <c r="A17" s="12">
        <v>37</v>
      </c>
      <c r="B17" s="11">
        <f t="shared" si="0"/>
        <v>16</v>
      </c>
      <c r="C17" s="11">
        <f t="shared" si="1"/>
        <v>1</v>
      </c>
      <c r="D17">
        <v>190</v>
      </c>
    </row>
    <row r="18" spans="1:4" ht="14.25">
      <c r="A18" s="12">
        <v>10</v>
      </c>
      <c r="B18" s="11">
        <f t="shared" si="0"/>
        <v>17</v>
      </c>
      <c r="C18" s="11">
        <f t="shared" si="1"/>
        <v>1</v>
      </c>
      <c r="D18" s="12">
        <v>201</v>
      </c>
    </row>
    <row r="19" spans="1:6" ht="14.25">
      <c r="A19" s="12">
        <v>8</v>
      </c>
      <c r="B19" s="11">
        <f t="shared" si="0"/>
        <v>18</v>
      </c>
      <c r="C19" s="11">
        <f t="shared" si="1"/>
        <v>1</v>
      </c>
      <c r="D19" s="12">
        <v>220</v>
      </c>
      <c r="F19" s="12"/>
    </row>
    <row r="20" spans="1:6" ht="14.25">
      <c r="A20" s="12">
        <v>29</v>
      </c>
      <c r="B20" s="11">
        <f t="shared" si="0"/>
        <v>19</v>
      </c>
      <c r="C20" s="11">
        <f t="shared" si="1"/>
        <v>1</v>
      </c>
      <c r="D20">
        <v>234</v>
      </c>
      <c r="F20" s="12"/>
    </row>
    <row r="21" spans="1:6" ht="14.25">
      <c r="A21" s="12">
        <v>32</v>
      </c>
      <c r="B21" s="11">
        <f t="shared" si="0"/>
        <v>19</v>
      </c>
      <c r="C21" s="11">
        <f t="shared" si="1"/>
        <v>2</v>
      </c>
      <c r="D21">
        <v>234</v>
      </c>
      <c r="F21" s="12"/>
    </row>
    <row r="22" spans="1:6" ht="14.25">
      <c r="A22" s="12">
        <v>7</v>
      </c>
      <c r="B22" s="11">
        <f t="shared" si="0"/>
        <v>21</v>
      </c>
      <c r="C22" s="11">
        <f t="shared" si="1"/>
        <v>1</v>
      </c>
      <c r="D22" s="12">
        <v>235</v>
      </c>
      <c r="F22" s="12"/>
    </row>
    <row r="23" spans="1:4" ht="14.25">
      <c r="A23" s="12">
        <v>3</v>
      </c>
      <c r="B23" s="11">
        <f t="shared" si="0"/>
        <v>22</v>
      </c>
      <c r="C23" s="11">
        <f t="shared" si="1"/>
        <v>1</v>
      </c>
      <c r="D23" s="12">
        <v>241</v>
      </c>
    </row>
    <row r="24" spans="1:4" ht="14.25">
      <c r="A24" s="12">
        <v>1</v>
      </c>
      <c r="B24" s="11">
        <f t="shared" si="0"/>
        <v>23</v>
      </c>
      <c r="C24" s="11">
        <f t="shared" si="1"/>
        <v>1</v>
      </c>
      <c r="D24" s="12">
        <v>245</v>
      </c>
    </row>
    <row r="25" spans="1:4" ht="14.25">
      <c r="A25" s="12">
        <v>34</v>
      </c>
      <c r="B25" s="11">
        <f t="shared" si="0"/>
        <v>23</v>
      </c>
      <c r="C25" s="11">
        <f t="shared" si="1"/>
        <v>2</v>
      </c>
      <c r="D25">
        <v>245</v>
      </c>
    </row>
    <row r="26" spans="1:6" ht="14.25">
      <c r="A26" s="12">
        <v>18</v>
      </c>
      <c r="B26" s="11">
        <f t="shared" si="0"/>
        <v>25</v>
      </c>
      <c r="C26" s="11">
        <f t="shared" si="1"/>
        <v>1</v>
      </c>
      <c r="D26" s="12">
        <v>247</v>
      </c>
      <c r="F26" s="12"/>
    </row>
    <row r="27" spans="1:4" ht="14.25">
      <c r="A27" s="12">
        <v>30</v>
      </c>
      <c r="B27" s="11">
        <f t="shared" si="0"/>
        <v>26</v>
      </c>
      <c r="C27" s="11">
        <f t="shared" si="1"/>
        <v>1</v>
      </c>
      <c r="D27">
        <v>255</v>
      </c>
    </row>
    <row r="28" spans="1:4" ht="14.25">
      <c r="A28" s="12">
        <v>45</v>
      </c>
      <c r="B28" s="11">
        <f t="shared" si="0"/>
        <v>26</v>
      </c>
      <c r="C28" s="11">
        <f t="shared" si="1"/>
        <v>2</v>
      </c>
      <c r="D28">
        <v>255</v>
      </c>
    </row>
    <row r="29" spans="1:4" ht="14.25">
      <c r="A29" s="12">
        <v>11</v>
      </c>
      <c r="B29" s="11">
        <f t="shared" si="0"/>
        <v>28</v>
      </c>
      <c r="C29" s="11">
        <f t="shared" si="1"/>
        <v>1</v>
      </c>
      <c r="D29" s="12">
        <v>270</v>
      </c>
    </row>
    <row r="30" spans="1:4" ht="14.25">
      <c r="A30" s="12">
        <v>43</v>
      </c>
      <c r="B30" s="11">
        <f t="shared" si="0"/>
        <v>29</v>
      </c>
      <c r="C30" s="11">
        <f t="shared" si="1"/>
        <v>1</v>
      </c>
      <c r="D30">
        <v>273</v>
      </c>
    </row>
    <row r="31" spans="1:4" ht="14.25">
      <c r="A31" s="12">
        <v>5</v>
      </c>
      <c r="B31" s="11">
        <f t="shared" si="0"/>
        <v>30</v>
      </c>
      <c r="C31" s="11">
        <f t="shared" si="1"/>
        <v>1</v>
      </c>
      <c r="D31" s="12">
        <v>276</v>
      </c>
    </row>
    <row r="32" spans="1:4" ht="14.25">
      <c r="A32" s="12">
        <v>21</v>
      </c>
      <c r="B32" s="11">
        <f t="shared" si="0"/>
        <v>31</v>
      </c>
      <c r="C32" s="11">
        <f t="shared" si="1"/>
        <v>1</v>
      </c>
      <c r="D32" s="12">
        <v>277</v>
      </c>
    </row>
    <row r="33" spans="1:4" ht="14.25">
      <c r="A33" s="12">
        <v>35</v>
      </c>
      <c r="B33" s="11">
        <f t="shared" si="0"/>
        <v>32</v>
      </c>
      <c r="C33" s="11">
        <f t="shared" si="1"/>
        <v>1</v>
      </c>
      <c r="D33">
        <v>285</v>
      </c>
    </row>
    <row r="34" spans="1:4" ht="14.25">
      <c r="A34" s="12">
        <v>19</v>
      </c>
      <c r="B34" s="11">
        <f t="shared" si="0"/>
        <v>33</v>
      </c>
      <c r="C34" s="11">
        <f t="shared" si="1"/>
        <v>1</v>
      </c>
      <c r="D34" s="12">
        <v>288</v>
      </c>
    </row>
    <row r="35" spans="1:4" ht="14.25">
      <c r="A35" s="12">
        <v>39</v>
      </c>
      <c r="B35" s="11">
        <f t="shared" si="0"/>
        <v>34</v>
      </c>
      <c r="C35" s="11">
        <f t="shared" si="1"/>
        <v>1</v>
      </c>
      <c r="D35">
        <v>293</v>
      </c>
    </row>
    <row r="36" spans="1:4" ht="14.25">
      <c r="A36" s="12">
        <v>13</v>
      </c>
      <c r="B36" s="11">
        <f t="shared" si="0"/>
        <v>35</v>
      </c>
      <c r="C36" s="11">
        <f t="shared" si="1"/>
        <v>1</v>
      </c>
      <c r="D36" s="12">
        <v>305</v>
      </c>
    </row>
    <row r="37" spans="1:4" ht="14.25">
      <c r="A37" s="12">
        <v>48</v>
      </c>
      <c r="B37" s="11">
        <f t="shared" si="0"/>
        <v>35</v>
      </c>
      <c r="C37" s="11">
        <f t="shared" si="1"/>
        <v>2</v>
      </c>
      <c r="D37">
        <v>305</v>
      </c>
    </row>
    <row r="38" spans="1:4" ht="14.25">
      <c r="A38" s="12">
        <v>20</v>
      </c>
      <c r="B38" s="11">
        <f t="shared" si="0"/>
        <v>37</v>
      </c>
      <c r="C38" s="11">
        <f t="shared" si="1"/>
        <v>1</v>
      </c>
      <c r="D38" s="12">
        <v>316</v>
      </c>
    </row>
    <row r="39" spans="1:4" ht="14.25">
      <c r="A39" s="12">
        <v>47</v>
      </c>
      <c r="B39" s="11">
        <f t="shared" si="0"/>
        <v>38</v>
      </c>
      <c r="C39" s="11">
        <f t="shared" si="1"/>
        <v>1</v>
      </c>
      <c r="D39">
        <v>321</v>
      </c>
    </row>
    <row r="40" spans="1:4" ht="14.25">
      <c r="A40" s="12">
        <v>38</v>
      </c>
      <c r="B40" s="11">
        <f t="shared" si="0"/>
        <v>39</v>
      </c>
      <c r="C40" s="11">
        <f t="shared" si="1"/>
        <v>1</v>
      </c>
      <c r="D40">
        <v>340</v>
      </c>
    </row>
    <row r="41" spans="1:4" ht="14.25">
      <c r="A41" s="12">
        <v>46</v>
      </c>
      <c r="B41" s="11">
        <f t="shared" si="0"/>
        <v>40</v>
      </c>
      <c r="C41" s="11">
        <f t="shared" si="1"/>
        <v>1</v>
      </c>
      <c r="D41">
        <v>371</v>
      </c>
    </row>
    <row r="42" spans="1:4" ht="14.25">
      <c r="A42" s="12">
        <v>2</v>
      </c>
      <c r="B42" s="11">
        <f t="shared" si="0"/>
        <v>41</v>
      </c>
      <c r="C42" s="11">
        <f t="shared" si="1"/>
        <v>1</v>
      </c>
      <c r="D42">
        <v>999</v>
      </c>
    </row>
    <row r="43" spans="1:4" ht="14.25">
      <c r="A43" s="12">
        <v>9</v>
      </c>
      <c r="B43" s="11">
        <f t="shared" si="0"/>
        <v>41</v>
      </c>
      <c r="C43" s="11">
        <f t="shared" si="1"/>
        <v>2</v>
      </c>
      <c r="D43">
        <v>999</v>
      </c>
    </row>
    <row r="44" spans="1:4" ht="14.25">
      <c r="A44" s="12">
        <v>16</v>
      </c>
      <c r="B44" s="11">
        <f t="shared" si="0"/>
        <v>41</v>
      </c>
      <c r="C44" s="11">
        <f t="shared" si="1"/>
        <v>3</v>
      </c>
      <c r="D44">
        <v>999</v>
      </c>
    </row>
    <row r="45" spans="1:6" ht="14.25">
      <c r="A45" s="12">
        <v>17</v>
      </c>
      <c r="B45" s="11">
        <f t="shared" si="0"/>
        <v>41</v>
      </c>
      <c r="C45" s="11">
        <f t="shared" si="1"/>
        <v>4</v>
      </c>
      <c r="D45">
        <v>999</v>
      </c>
      <c r="F45" s="12"/>
    </row>
    <row r="46" spans="1:4" ht="14.25">
      <c r="A46" s="12">
        <v>23</v>
      </c>
      <c r="B46" s="11">
        <f t="shared" si="0"/>
        <v>41</v>
      </c>
      <c r="C46" s="11">
        <f t="shared" si="1"/>
        <v>5</v>
      </c>
      <c r="D46">
        <v>999</v>
      </c>
    </row>
    <row r="47" spans="1:4" ht="14.25">
      <c r="A47" s="12">
        <v>26</v>
      </c>
      <c r="B47" s="11">
        <f t="shared" si="0"/>
        <v>41</v>
      </c>
      <c r="C47" s="11">
        <f t="shared" si="1"/>
        <v>6</v>
      </c>
      <c r="D47">
        <v>999</v>
      </c>
    </row>
    <row r="48" spans="1:4" ht="14.25">
      <c r="A48" s="12">
        <v>27</v>
      </c>
      <c r="B48" s="11">
        <f t="shared" si="0"/>
        <v>41</v>
      </c>
      <c r="C48" s="11">
        <f t="shared" si="1"/>
        <v>7</v>
      </c>
      <c r="D48">
        <v>999</v>
      </c>
    </row>
    <row r="49" spans="1:4" ht="14.25">
      <c r="A49" s="12">
        <v>33</v>
      </c>
      <c r="B49" s="11">
        <f t="shared" si="0"/>
        <v>41</v>
      </c>
      <c r="C49" s="11">
        <f t="shared" si="1"/>
        <v>8</v>
      </c>
      <c r="D49">
        <v>999</v>
      </c>
    </row>
    <row r="50" spans="1:4" ht="14.25">
      <c r="A50" s="12">
        <v>49</v>
      </c>
      <c r="B50" s="11">
        <f t="shared" si="0"/>
        <v>41</v>
      </c>
      <c r="C50" s="11">
        <f t="shared" si="1"/>
        <v>9</v>
      </c>
      <c r="D50">
        <v>999</v>
      </c>
    </row>
    <row r="51" spans="1:4" ht="14.25">
      <c r="A51" s="12">
        <v>50</v>
      </c>
      <c r="B51" s="11">
        <f t="shared" si="0"/>
        <v>41</v>
      </c>
      <c r="C51" s="11">
        <f t="shared" si="1"/>
        <v>10</v>
      </c>
      <c r="D51">
        <v>999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Guhl, Markus</dc:creator>
  <cp:keywords/>
  <dc:description/>
  <cp:lastModifiedBy>Markus Stops</cp:lastModifiedBy>
  <cp:lastPrinted>2021-10-03T08:12:48Z</cp:lastPrinted>
  <dcterms:created xsi:type="dcterms:W3CDTF">2016-06-09T02:43:58Z</dcterms:created>
  <dcterms:modified xsi:type="dcterms:W3CDTF">2021-10-03T19:30:36Z</dcterms:modified>
  <cp:category/>
  <cp:version/>
  <cp:contentType/>
  <cp:contentStatus/>
  <cp:revision>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MSW NRW</vt:lpwstr>
  </property>
</Properties>
</file>